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255fb3b19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найму" sheetId="1" r:id="Ra3cab30c3c554d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d4af598294f06" /><Relationship Type="http://schemas.openxmlformats.org/officeDocument/2006/relationships/theme" Target="/xl/theme/theme1.xml" Id="Rc942e9c662534fa3" /><Relationship Type="http://schemas.openxmlformats.org/officeDocument/2006/relationships/sharedStrings" Target="/xl/sharedStrings.xml" Id="R3fec0eceaa4a4ede" /><Relationship Type="http://schemas.openxmlformats.org/officeDocument/2006/relationships/worksheet" Target="/xl/worksheets/sheet1.xml" Id="Ra3cab30c3c554d3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b1c46f4ba6747ef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5ace85e0-0f75-4615-bd6f-a2c30984b25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b1c46f4ba6747e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требиНайму" displayName="ПотребиНайму" ref="A12:K62" headerRowCount="1" totalsRowCount="0" totalsRowShown="0">
  <x:autoFilter ref="A12:K62"/>
  <x:tableColumns count="11">
    <x:tableColumn id="1" name="Код потреби"/>
    <x:tableColumn id="2" name="Роль для найму"/>
    <x:tableColumn id="3" name="Кількість позицій"/>
    <x:tableColumn id="4" name="Бажана дата виходу"/>
    <x:tableColumn id="5" name="Стан"/>
    <x:tableColumn id="6" name="Відповідальна роль"/>
    <x:tableColumn id="7" name="Наступна дія"/>
    <x:tableColumn id="8" name="Дата наступної дії"/>
    <x:tableColumn id="9" name="Підстава потреби"/>
    <x:tableColumn id="10" name="Перевірка полів"/>
    <x:tableColumn id="11" name="Строк д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ef375b76e2e4c68" /><Relationship Type="http://schemas.openxmlformats.org/officeDocument/2006/relationships/table" Target="/xl/tables/table1.xml" Id="R7b54dffc086f4d43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75" hidden="0" customWidth="1"/>
    <x:col min="2" max="2" width="24.3799991607666" hidden="0" customWidth="1"/>
    <x:col min="3" max="3" width="18.1299991607666" hidden="0" customWidth="1"/>
    <x:col min="4" max="4" width="20" hidden="0" customWidth="1"/>
    <x:col min="5" max="5" width="20.6299991607666" hidden="0" customWidth="1"/>
    <x:col min="6" max="6" width="23.75" hidden="0" customWidth="1"/>
    <x:col min="7" max="7" width="29.3799991607666" hidden="0" customWidth="1"/>
    <x:col min="8" max="8" width="21.8799991607666" hidden="0" customWidth="1"/>
    <x:col min="9" max="9" width="29.3799991607666" hidden="0" customWidth="1"/>
    <x:col min="10" max="10" width="31.25" hidden="0" customWidth="1"/>
    <x:col min="11" max="11" width="19.3799991607666" hidden="0" customWidth="1"/>
  </x:cols>
  <x:sheetData>
    <x:row r="1">
      <x:c r="A1" s="2" t="str">
        <x:v>План найму команди</x:v>
      </x:c>
      <x:c r="B1" s="2"/>
      <x:c r="C1" s="2"/>
      <x:c r="D1" s="2"/>
      <x:c r="E1" s="2"/>
      <x:c r="F1" s="2"/>
      <x:c r="G1" s="2"/>
      <x:c r="H1" s="1"/>
      <x:c r="I1" s="1"/>
      <x:c r="J1" s="1"/>
      <x:c r="K1" s="1"/>
    </x:row>
    <x:row r="2">
      <x:c r="A2" s="3" t="str">
        <x:v>ШАБЛОН: один рядок для однієї потреби в наймі.</x:v>
      </x:c>
      <x:c r="B2" s="3"/>
      <x:c r="C2" s="3"/>
      <x:c r="D2" s="3"/>
      <x:c r="E2" s="3"/>
      <x:c r="F2" s="3"/>
      <x:c r="G2" s="3"/>
      <x:c r="H2" s="1"/>
      <x:c r="I2" s="1"/>
      <x:c r="J2" s="1"/>
      <x:c r="K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  <x:c r="J5" s="1"/>
      <x:c r="K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</x:row>
    <x:row r="7" ht="34" customHeight="1">
      <x:c r="A7" s="9" t="str">
        <x:v>Активних потреб</x:v>
      </x:c>
      <x:c r="B7" s="9"/>
      <x:c r="C7" s="9" t="str">
        <x:v>Позицій в активних потребах</x:v>
      </x:c>
      <x:c r="D7" s="9"/>
      <x:c r="E7" s="9" t="str">
        <x:v>Прострочених дій</x:v>
      </x:c>
      <x:c r="F7" s="9"/>
      <x:c r="G7" s="9"/>
      <x:c r="H7" s="9"/>
      <x:c r="I7" s="9"/>
      <x:c r="J7" s="9"/>
      <x:c r="K7" s="9"/>
    </x:row>
    <x:row r="8" ht="28" customHeight="1">
      <x:c r="A8" s="10" t="str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дії")&gt;0),"",COUNTIF(E13:E62,"Заплановано")+COUNTIF(E13:E62,"Погодження")+COUNTIF(E13:E62,"Пошук")+COUNTIF(E13:E62,"Співбесіди")+COUNTIF(E13:E62,"Пропозиція"))</x:f>
      </x:c>
      <x:c r="B8" s="10"/>
      <x:c r="C8" s="10" t="str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дії")&gt;0),"",SUMIF(E13:E62,"Заплановано",C13:C62)+SUMIF(E13:E62,"Погодження",C13:C62)+SUMIF(E13:E62,"Пошук",C13:C62)+SUMIF(E13:E62,"Співбесіди",C13:C62)+SUMIF(E13:E62,"Пропозиція",C13:C62))</x:f>
      </x:c>
      <x:c r="D8" s="10"/>
      <x:c r="E8" s="10" t="str">
        <x:f>IF(OR(COUNTIF(J13:J62,"Поля заповнені")=0,COUNTIF(J13:J62,"Вкажіть дату зрізу")&gt;0,COUNTIF(J13:J62,"Перевірте дату зрізу")&gt;0,COUNTIF(J13:J62,"Вкажіть код")&gt;0,COUNTIF(J13:J62,"Приберіть пробіли коду")&gt;0,COUNTIF(J13:J62,"Код має спецсимвол")&gt;0,COUNTIF(J13:J62,"Код повторюється")&gt;0,COUNTIF(J13:J62,"Вкажіть роль")&gt;0,COUNTIF(J13:J62,"Перевірте кількість")&gt;0,COUNTIF(J13:J62,"Оберіть стан")&gt;0,COUNTIF(J13:J62,"Вкажіть цільову дату")&gt;0,COUNTIF(J13:J62,"Перевірте цільову дату")&gt;0,COUNTIF(J13:J62,"Вкажіть відповідальну роль")&gt;0,COUNTIF(J13:J62,"Вкажіть наступну дію")&gt;0,COUNTIF(J13:J62,"Вкажіть дату дії")&gt;0,COUNTIF(J13:J62,"Перевірте дату дії")&gt;0),"",COUNTIF(K13:K62,"Прострочено"))</x:f>
      </x:c>
      <x:c r="F8" s="10"/>
      <x:c r="G8" s="10"/>
      <x:c r="H8" s="10"/>
      <x:c r="I8" s="10"/>
      <x:c r="J8" s="10"/>
      <x:c r="K8" s="10"/>
    </x:row>
    <x:row r="9">
      <x:c r="A9" s="1" t="str">
        <x:v>Активні потреби: від планування до пропозиції. Закриті й відкладені не входять у підсумки.</x:v>
      </x:c>
      <x:c r="B9" s="1"/>
      <x:c r="C9" s="1"/>
      <x:c r="D9" s="1"/>
      <x:c r="E9" s="1"/>
      <x:c r="F9" s="1"/>
      <x:c r="G9" s="1"/>
      <x:c r="H9" s="1"/>
      <x:c r="I9" s="1"/>
      <x:c r="J9" s="1"/>
      <x:c r="K9" s="1"/>
    </x:row>
    <x:row r="10">
      <x:c r="A10" s="1" t="str">
        <x:v>За помилок рядків підсумки приховані. Не додавайте імена, контакти, зарплати або особові дані кандидатів.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  <x:c r="J11" s="1"/>
      <x:c r="K11" s="1"/>
    </x:row>
    <x:row r="12" ht="42" customHeight="1">
      <x:c r="A12" s="9" t="str">
        <x:v>Код потреби</x:v>
      </x:c>
      <x:c r="B12" s="9" t="str">
        <x:v>Роль для найму</x:v>
      </x:c>
      <x:c r="C12" s="9" t="str">
        <x:v>Кількість позицій</x:v>
      </x:c>
      <x:c r="D12" s="9" t="str">
        <x:v>Бажана дата виходу</x:v>
      </x:c>
      <x:c r="E12" s="9" t="str">
        <x:v>Стан</x:v>
      </x:c>
      <x:c r="F12" s="9" t="str">
        <x:v>Відповідальна роль</x:v>
      </x:c>
      <x:c r="G12" s="9" t="str">
        <x:v>Наступна дія</x:v>
      </x:c>
      <x:c r="H12" s="9" t="str">
        <x:v>Дата наступної дії</x:v>
      </x:c>
      <x:c r="I12" s="9" t="str">
        <x:v>Підстава потреби</x:v>
      </x:c>
      <x:c r="J12" s="9" t="str">
        <x:v>Перевірка полів</x:v>
      </x:c>
      <x:c r="K12" s="9" t="str">
        <x:v>Строк дії</x:v>
      </x:c>
    </x:row>
    <x:row r="13" ht="38" customHeight="1">
      <x:c r="A13" s="14"/>
      <x:c r="B13" s="14"/>
      <x:c r="C13" s="14"/>
      <x:c r="D13" s="16"/>
      <x:c r="E13" s="14"/>
      <x:c r="F13" s="14"/>
      <x:c r="G13" s="14"/>
      <x:c r="H13" s="16"/>
      <x:c r="I13" s="14"/>
      <x:c r="J13" s="15" t="str">
        <x:f>IF(COUNTA(A13:I13)=0,"",IF(NOT(ISNUMBER($B$5)),"Вкажіть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спецсимвол",IF(COUNTIF($A$13:$A$62,"="&amp;A13)&gt;1,"Код повторюється",IF(OR(NOT(ISTEXT(B13)),LEN(TRIM(B13))=0),"Вкажіть роль",IF(NOT(ISNUMBER(C13)),"Перевірте кількість",IF(OR(C13&lt;1,C13&gt;1000,C13&lt;&gt;INT(C13)),"Перевірте кількість",IF(NOT(OR(E13="Заплановано",E13="Погодження",E13="Пошук",E13="Співбесіди",E13="Пропозиція",E13="Закрито",E13="Відкладено")),"Оберіть стан",IF(AND(OR(E13="Заплановано",E13="Погодження",E13="Пошук",E13="Співбесіди",E13="Пропозиція"),LEN(D13)=0),"Вкажіть цільову дату",IF(AND(LEN(D13)&gt;0,NOT(ISNUMBER(D13))),"Перевірте цільову дату",IF(IF(ISNUMBER(D13),OR(D13&lt;1,D13&gt;2958465,D13&lt;&gt;INT(D13)),FALSE),"Перевірте цільову дату",IF(AND(OR(E13="Заплановано",E13="Погодження",E13="Пошук",E13="Співбесіди",E13="Пропозиція"),OR(NOT(ISTEXT(F13)),LEN(TRIM(F13))=0)),"Вкажіть відповідальну роль",IF(AND(OR(E13="Заплановано",E13="Погодження",E13="Пошук",E13="Співбесіди",E13="Пропозиція"),OR(NOT(ISTEXT(G13)),LEN(TRIM(G13))=0)),"Вкажіть наступну дію",IF(AND(OR(E13="Заплановано",E13="Погодження",E13="Пошук",E13="Співбесіди",E13="Пропозиція"),LEN(H13)=0),"Вкажіть дату дії",IF(AND(LEN(H13)&gt;0,NOT(ISNUMBER(H13))),"Перевірте дату дії",IF(IF(ISNUMBER(H13),OR(H13&lt;1,H13&gt;2958465,H13&lt;&gt;INT(H13)),FALSE),"Перевірте дату дії","Поля заповнені")))))))))))))))))))</x:f>
      </x:c>
      <x:c r="K13" s="15" t="str">
        <x:f>IF(J13="Поля заповнені",IF(OR(E13="Заплановано",E13="Погодження",E13="Пошук",E13="Співбесіди",E13="Пропозиція"),IF(H13&lt;$B$5,"Прострочено",IF(H13=$B$5,"Сьогодні","Заплановано")),""),"")</x:f>
      </x:c>
    </x:row>
    <x:row r="14" ht="38" customHeight="1">
      <x:c r="A14" s="14"/>
      <x:c r="B14" s="14"/>
      <x:c r="C14" s="14"/>
      <x:c r="D14" s="16"/>
      <x:c r="E14" s="14"/>
      <x:c r="F14" s="14"/>
      <x:c r="G14" s="14"/>
      <x:c r="H14" s="16"/>
      <x:c r="I14" s="14"/>
      <x:c r="J14" s="15" t="str">
        <x:f>IF(COUNTA(A14:I14)=0,"",IF(NOT(ISNUMBER($B$5)),"Вкажіть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спецсимвол",IF(COUNTIF($A$13:$A$62,"="&amp;A14)&gt;1,"Код повторюється",IF(OR(NOT(ISTEXT(B14)),LEN(TRIM(B14))=0),"Вкажіть роль",IF(NOT(ISNUMBER(C14)),"Перевірте кількість",IF(OR(C14&lt;1,C14&gt;1000,C14&lt;&gt;INT(C14)),"Перевірте кількість",IF(NOT(OR(E14="Заплановано",E14="Погодження",E14="Пошук",E14="Співбесіди",E14="Пропозиція",E14="Закрито",E14="Відкладено")),"Оберіть стан",IF(AND(OR(E14="Заплановано",E14="Погодження",E14="Пошук",E14="Співбесіди",E14="Пропозиція"),LEN(D14)=0),"Вкажіть цільову дату",IF(AND(LEN(D14)&gt;0,NOT(ISNUMBER(D14))),"Перевірте цільову дату",IF(IF(ISNUMBER(D14),OR(D14&lt;1,D14&gt;2958465,D14&lt;&gt;INT(D14)),FALSE),"Перевірте цільову дату",IF(AND(OR(E14="Заплановано",E14="Погодження",E14="Пошук",E14="Співбесіди",E14="Пропозиція"),OR(NOT(ISTEXT(F14)),LEN(TRIM(F14))=0)),"Вкажіть відповідальну роль",IF(AND(OR(E14="Заплановано",E14="Погодження",E14="Пошук",E14="Співбесіди",E14="Пропозиція"),OR(NOT(ISTEXT(G14)),LEN(TRIM(G14))=0)),"Вкажіть наступну дію",IF(AND(OR(E14="Заплановано",E14="Погодження",E14="Пошук",E14="Співбесіди",E14="Пропозиція"),LEN(H14)=0),"Вкажіть дату дії",IF(AND(LEN(H14)&gt;0,NOT(ISNUMBER(H14))),"Перевірте дату дії",IF(IF(ISNUMBER(H14),OR(H14&lt;1,H14&gt;2958465,H14&lt;&gt;INT(H14)),FALSE),"Перевірте дату дії","Поля заповнені")))))))))))))))))))</x:f>
      </x:c>
      <x:c r="K14" s="15" t="str">
        <x:f>IF(J14="Поля заповнені",IF(OR(E14="Заплановано",E14="Погодження",E14="Пошук",E14="Співбесіди",E14="Пропозиція"),IF(H14&lt;$B$5,"Прострочено",IF(H14=$B$5,"Сьогодні","Заплановано")),""),"")</x:f>
      </x:c>
    </x:row>
    <x:row r="15" ht="38" customHeight="1">
      <x:c r="A15" s="14"/>
      <x:c r="B15" s="14"/>
      <x:c r="C15" s="14"/>
      <x:c r="D15" s="16"/>
      <x:c r="E15" s="14"/>
      <x:c r="F15" s="14"/>
      <x:c r="G15" s="14"/>
      <x:c r="H15" s="16"/>
      <x:c r="I15" s="14"/>
      <x:c r="J15" s="15" t="str">
        <x:f>IF(COUNTA(A15:I15)=0,"",IF(NOT(ISNUMBER($B$5)),"Вкажіть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спецсимвол",IF(COUNTIF($A$13:$A$62,"="&amp;A15)&gt;1,"Код повторюється",IF(OR(NOT(ISTEXT(B15)),LEN(TRIM(B15))=0),"Вкажіть роль",IF(NOT(ISNUMBER(C15)),"Перевірте кількість",IF(OR(C15&lt;1,C15&gt;1000,C15&lt;&gt;INT(C15)),"Перевірте кількість",IF(NOT(OR(E15="Заплановано",E15="Погодження",E15="Пошук",E15="Співбесіди",E15="Пропозиція",E15="Закрито",E15="Відкладено")),"Оберіть стан",IF(AND(OR(E15="Заплановано",E15="Погодження",E15="Пошук",E15="Співбесіди",E15="Пропозиція"),LEN(D15)=0),"Вкажіть цільову дату",IF(AND(LEN(D15)&gt;0,NOT(ISNUMBER(D15))),"Перевірте цільову дату",IF(IF(ISNUMBER(D15),OR(D15&lt;1,D15&gt;2958465,D15&lt;&gt;INT(D15)),FALSE),"Перевірте цільову дату",IF(AND(OR(E15="Заплановано",E15="Погодження",E15="Пошук",E15="Співбесіди",E15="Пропозиція"),OR(NOT(ISTEXT(F15)),LEN(TRIM(F15))=0)),"Вкажіть відповідальну роль",IF(AND(OR(E15="Заплановано",E15="Погодження",E15="Пошук",E15="Співбесіди",E15="Пропозиція"),OR(NOT(ISTEXT(G15)),LEN(TRIM(G15))=0)),"Вкажіть наступну дію",IF(AND(OR(E15="Заплановано",E15="Погодження",E15="Пошук",E15="Співбесіди",E15="Пропозиція"),LEN(H15)=0),"Вкажіть дату дії",IF(AND(LEN(H15)&gt;0,NOT(ISNUMBER(H15))),"Перевірте дату дії",IF(IF(ISNUMBER(H15),OR(H15&lt;1,H15&gt;2958465,H15&lt;&gt;INT(H15)),FALSE),"Перевірте дату дії","Поля заповнені")))))))))))))))))))</x:f>
      </x:c>
      <x:c r="K15" s="15" t="str">
        <x:f>IF(J15="Поля заповнені",IF(OR(E15="Заплановано",E15="Погодження",E15="Пошук",E15="Співбесіди",E15="Пропозиція"),IF(H15&lt;$B$5,"Прострочено",IF(H15=$B$5,"Сьогодні","Заплановано")),""),"")</x:f>
      </x:c>
    </x:row>
    <x:row r="16" ht="38" customHeight="1">
      <x:c r="A16" s="14"/>
      <x:c r="B16" s="14"/>
      <x:c r="C16" s="14"/>
      <x:c r="D16" s="16"/>
      <x:c r="E16" s="14"/>
      <x:c r="F16" s="14"/>
      <x:c r="G16" s="14"/>
      <x:c r="H16" s="16"/>
      <x:c r="I16" s="14"/>
      <x:c r="J16" s="15" t="str">
        <x:f>IF(COUNTA(A16:I16)=0,"",IF(NOT(ISNUMBER($B$5)),"Вкажіть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спецсимвол",IF(COUNTIF($A$13:$A$62,"="&amp;A16)&gt;1,"Код повторюється",IF(OR(NOT(ISTEXT(B16)),LEN(TRIM(B16))=0),"Вкажіть роль",IF(NOT(ISNUMBER(C16)),"Перевірте кількість",IF(OR(C16&lt;1,C16&gt;1000,C16&lt;&gt;INT(C16)),"Перевірте кількість",IF(NOT(OR(E16="Заплановано",E16="Погодження",E16="Пошук",E16="Співбесіди",E16="Пропозиція",E16="Закрито",E16="Відкладено")),"Оберіть стан",IF(AND(OR(E16="Заплановано",E16="Погодження",E16="Пошук",E16="Співбесіди",E16="Пропозиція"),LEN(D16)=0),"Вкажіть цільову дату",IF(AND(LEN(D16)&gt;0,NOT(ISNUMBER(D16))),"Перевірте цільову дату",IF(IF(ISNUMBER(D16),OR(D16&lt;1,D16&gt;2958465,D16&lt;&gt;INT(D16)),FALSE),"Перевірте цільову дату",IF(AND(OR(E16="Заплановано",E16="Погодження",E16="Пошук",E16="Співбесіди",E16="Пропозиція"),OR(NOT(ISTEXT(F16)),LEN(TRIM(F16))=0)),"Вкажіть відповідальну роль",IF(AND(OR(E16="Заплановано",E16="Погодження",E16="Пошук",E16="Співбесіди",E16="Пропозиція"),OR(NOT(ISTEXT(G16)),LEN(TRIM(G16))=0)),"Вкажіть наступну дію",IF(AND(OR(E16="Заплановано",E16="Погодження",E16="Пошук",E16="Співбесіди",E16="Пропозиція"),LEN(H16)=0),"Вкажіть дату дії",IF(AND(LEN(H16)&gt;0,NOT(ISNUMBER(H16))),"Перевірте дату дії",IF(IF(ISNUMBER(H16),OR(H16&lt;1,H16&gt;2958465,H16&lt;&gt;INT(H16)),FALSE),"Перевірте дату дії","Поля заповнені")))))))))))))))))))</x:f>
      </x:c>
      <x:c r="K16" s="15" t="str">
        <x:f>IF(J16="Поля заповнені",IF(OR(E16="Заплановано",E16="Погодження",E16="Пошук",E16="Співбесіди",E16="Пропозиція"),IF(H16&lt;$B$5,"Прострочено",IF(H16=$B$5,"Сьогодні","Заплановано")),""),"")</x:f>
      </x:c>
    </x:row>
    <x:row r="17" ht="38" customHeight="1">
      <x:c r="A17" s="14"/>
      <x:c r="B17" s="14"/>
      <x:c r="C17" s="14"/>
      <x:c r="D17" s="16"/>
      <x:c r="E17" s="14"/>
      <x:c r="F17" s="14"/>
      <x:c r="G17" s="14"/>
      <x:c r="H17" s="16"/>
      <x:c r="I17" s="14"/>
      <x:c r="J17" s="15" t="str">
        <x:f>IF(COUNTA(A17:I17)=0,"",IF(NOT(ISNUMBER($B$5)),"Вкажіть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спецсимвол",IF(COUNTIF($A$13:$A$62,"="&amp;A17)&gt;1,"Код повторюється",IF(OR(NOT(ISTEXT(B17)),LEN(TRIM(B17))=0),"Вкажіть роль",IF(NOT(ISNUMBER(C17)),"Перевірте кількість",IF(OR(C17&lt;1,C17&gt;1000,C17&lt;&gt;INT(C17)),"Перевірте кількість",IF(NOT(OR(E17="Заплановано",E17="Погодження",E17="Пошук",E17="Співбесіди",E17="Пропозиція",E17="Закрито",E17="Відкладено")),"Оберіть стан",IF(AND(OR(E17="Заплановано",E17="Погодження",E17="Пошук",E17="Співбесіди",E17="Пропозиція"),LEN(D17)=0),"Вкажіть цільову дату",IF(AND(LEN(D17)&gt;0,NOT(ISNUMBER(D17))),"Перевірте цільову дату",IF(IF(ISNUMBER(D17),OR(D17&lt;1,D17&gt;2958465,D17&lt;&gt;INT(D17)),FALSE),"Перевірте цільову дату",IF(AND(OR(E17="Заплановано",E17="Погодження",E17="Пошук",E17="Співбесіди",E17="Пропозиція"),OR(NOT(ISTEXT(F17)),LEN(TRIM(F17))=0)),"Вкажіть відповідальну роль",IF(AND(OR(E17="Заплановано",E17="Погодження",E17="Пошук",E17="Співбесіди",E17="Пропозиція"),OR(NOT(ISTEXT(G17)),LEN(TRIM(G17))=0)),"Вкажіть наступну дію",IF(AND(OR(E17="Заплановано",E17="Погодження",E17="Пошук",E17="Співбесіди",E17="Пропозиція"),LEN(H17)=0),"Вкажіть дату дії",IF(AND(LEN(H17)&gt;0,NOT(ISNUMBER(H17))),"Перевірте дату дії",IF(IF(ISNUMBER(H17),OR(H17&lt;1,H17&gt;2958465,H17&lt;&gt;INT(H17)),FALSE),"Перевірте дату дії","Поля заповнені")))))))))))))))))))</x:f>
      </x:c>
      <x:c r="K17" s="15" t="str">
        <x:f>IF(J17="Поля заповнені",IF(OR(E17="Заплановано",E17="Погодження",E17="Пошук",E17="Співбесіди",E17="Пропозиція"),IF(H17&lt;$B$5,"Прострочено",IF(H17=$B$5,"Сьогодні","Заплановано")),""),"")</x:f>
      </x:c>
    </x:row>
    <x:row r="18" ht="38" customHeight="1">
      <x:c r="A18" s="14"/>
      <x:c r="B18" s="14"/>
      <x:c r="C18" s="14"/>
      <x:c r="D18" s="16"/>
      <x:c r="E18" s="14"/>
      <x:c r="F18" s="14"/>
      <x:c r="G18" s="14"/>
      <x:c r="H18" s="16"/>
      <x:c r="I18" s="14"/>
      <x:c r="J18" s="15" t="str">
        <x:f>IF(COUNTA(A18:I18)=0,"",IF(NOT(ISNUMBER($B$5)),"Вкажіть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спецсимвол",IF(COUNTIF($A$13:$A$62,"="&amp;A18)&gt;1,"Код повторюється",IF(OR(NOT(ISTEXT(B18)),LEN(TRIM(B18))=0),"Вкажіть роль",IF(NOT(ISNUMBER(C18)),"Перевірте кількість",IF(OR(C18&lt;1,C18&gt;1000,C18&lt;&gt;INT(C18)),"Перевірте кількість",IF(NOT(OR(E18="Заплановано",E18="Погодження",E18="Пошук",E18="Співбесіди",E18="Пропозиція",E18="Закрито",E18="Відкладено")),"Оберіть стан",IF(AND(OR(E18="Заплановано",E18="Погодження",E18="Пошук",E18="Співбесіди",E18="Пропозиція"),LEN(D18)=0),"Вкажіть цільову дату",IF(AND(LEN(D18)&gt;0,NOT(ISNUMBER(D18))),"Перевірте цільову дату",IF(IF(ISNUMBER(D18),OR(D18&lt;1,D18&gt;2958465,D18&lt;&gt;INT(D18)),FALSE),"Перевірте цільову дату",IF(AND(OR(E18="Заплановано",E18="Погодження",E18="Пошук",E18="Співбесіди",E18="Пропозиція"),OR(NOT(ISTEXT(F18)),LEN(TRIM(F18))=0)),"Вкажіть відповідальну роль",IF(AND(OR(E18="Заплановано",E18="Погодження",E18="Пошук",E18="Співбесіди",E18="Пропозиція"),OR(NOT(ISTEXT(G18)),LEN(TRIM(G18))=0)),"Вкажіть наступну дію",IF(AND(OR(E18="Заплановано",E18="Погодження",E18="Пошук",E18="Співбесіди",E18="Пропозиція"),LEN(H18)=0),"Вкажіть дату дії",IF(AND(LEN(H18)&gt;0,NOT(ISNUMBER(H18))),"Перевірте дату дії",IF(IF(ISNUMBER(H18),OR(H18&lt;1,H18&gt;2958465,H18&lt;&gt;INT(H18)),FALSE),"Перевірте дату дії","Поля заповнені")))))))))))))))))))</x:f>
      </x:c>
      <x:c r="K18" s="15" t="str">
        <x:f>IF(J18="Поля заповнені",IF(OR(E18="Заплановано",E18="Погодження",E18="Пошук",E18="Співбесіди",E18="Пропозиція"),IF(H18&lt;$B$5,"Прострочено",IF(H18=$B$5,"Сьогодні","Заплановано")),""),"")</x:f>
      </x:c>
    </x:row>
    <x:row r="19" ht="38" customHeight="1">
      <x:c r="A19" s="14"/>
      <x:c r="B19" s="14"/>
      <x:c r="C19" s="14"/>
      <x:c r="D19" s="16"/>
      <x:c r="E19" s="14"/>
      <x:c r="F19" s="14"/>
      <x:c r="G19" s="14"/>
      <x:c r="H19" s="16"/>
      <x:c r="I19" s="14"/>
      <x:c r="J19" s="15" t="str">
        <x:f>IF(COUNTA(A19:I19)=0,"",IF(NOT(ISNUMBER($B$5)),"Вкажіть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спецсимвол",IF(COUNTIF($A$13:$A$62,"="&amp;A19)&gt;1,"Код повторюється",IF(OR(NOT(ISTEXT(B19)),LEN(TRIM(B19))=0),"Вкажіть роль",IF(NOT(ISNUMBER(C19)),"Перевірте кількість",IF(OR(C19&lt;1,C19&gt;1000,C19&lt;&gt;INT(C19)),"Перевірте кількість",IF(NOT(OR(E19="Заплановано",E19="Погодження",E19="Пошук",E19="Співбесіди",E19="Пропозиція",E19="Закрито",E19="Відкладено")),"Оберіть стан",IF(AND(OR(E19="Заплановано",E19="Погодження",E19="Пошук",E19="Співбесіди",E19="Пропозиція"),LEN(D19)=0),"Вкажіть цільову дату",IF(AND(LEN(D19)&gt;0,NOT(ISNUMBER(D19))),"Перевірте цільову дату",IF(IF(ISNUMBER(D19),OR(D19&lt;1,D19&gt;2958465,D19&lt;&gt;INT(D19)),FALSE),"Перевірте цільову дату",IF(AND(OR(E19="Заплановано",E19="Погодження",E19="Пошук",E19="Співбесіди",E19="Пропозиція"),OR(NOT(ISTEXT(F19)),LEN(TRIM(F19))=0)),"Вкажіть відповідальну роль",IF(AND(OR(E19="Заплановано",E19="Погодження",E19="Пошук",E19="Співбесіди",E19="Пропозиція"),OR(NOT(ISTEXT(G19)),LEN(TRIM(G19))=0)),"Вкажіть наступну дію",IF(AND(OR(E19="Заплановано",E19="Погодження",E19="Пошук",E19="Співбесіди",E19="Пропозиція"),LEN(H19)=0),"Вкажіть дату дії",IF(AND(LEN(H19)&gt;0,NOT(ISNUMBER(H19))),"Перевірте дату дії",IF(IF(ISNUMBER(H19),OR(H19&lt;1,H19&gt;2958465,H19&lt;&gt;INT(H19)),FALSE),"Перевірте дату дії","Поля заповнені")))))))))))))))))))</x:f>
      </x:c>
      <x:c r="K19" s="15" t="str">
        <x:f>IF(J19="Поля заповнені",IF(OR(E19="Заплановано",E19="Погодження",E19="Пошук",E19="Співбесіди",E19="Пропозиція"),IF(H19&lt;$B$5,"Прострочено",IF(H19=$B$5,"Сьогодні","Заплановано")),""),"")</x:f>
      </x:c>
    </x:row>
    <x:row r="20" ht="38" customHeight="1">
      <x:c r="A20" s="14"/>
      <x:c r="B20" s="14"/>
      <x:c r="C20" s="14"/>
      <x:c r="D20" s="16"/>
      <x:c r="E20" s="14"/>
      <x:c r="F20" s="14"/>
      <x:c r="G20" s="14"/>
      <x:c r="H20" s="16"/>
      <x:c r="I20" s="14"/>
      <x:c r="J20" s="15" t="str">
        <x:f>IF(COUNTA(A20:I20)=0,"",IF(NOT(ISNUMBER($B$5)),"Вкажіть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спецсимвол",IF(COUNTIF($A$13:$A$62,"="&amp;A20)&gt;1,"Код повторюється",IF(OR(NOT(ISTEXT(B20)),LEN(TRIM(B20))=0),"Вкажіть роль",IF(NOT(ISNUMBER(C20)),"Перевірте кількість",IF(OR(C20&lt;1,C20&gt;1000,C20&lt;&gt;INT(C20)),"Перевірте кількість",IF(NOT(OR(E20="Заплановано",E20="Погодження",E20="Пошук",E20="Співбесіди",E20="Пропозиція",E20="Закрито",E20="Відкладено")),"Оберіть стан",IF(AND(OR(E20="Заплановано",E20="Погодження",E20="Пошук",E20="Співбесіди",E20="Пропозиція"),LEN(D20)=0),"Вкажіть цільову дату",IF(AND(LEN(D20)&gt;0,NOT(ISNUMBER(D20))),"Перевірте цільову дату",IF(IF(ISNUMBER(D20),OR(D20&lt;1,D20&gt;2958465,D20&lt;&gt;INT(D20)),FALSE),"Перевірте цільову дату",IF(AND(OR(E20="Заплановано",E20="Погодження",E20="Пошук",E20="Співбесіди",E20="Пропозиція"),OR(NOT(ISTEXT(F20)),LEN(TRIM(F20))=0)),"Вкажіть відповідальну роль",IF(AND(OR(E20="Заплановано",E20="Погодження",E20="Пошук",E20="Співбесіди",E20="Пропозиція"),OR(NOT(ISTEXT(G20)),LEN(TRIM(G20))=0)),"Вкажіть наступну дію",IF(AND(OR(E20="Заплановано",E20="Погодження",E20="Пошук",E20="Співбесіди",E20="Пропозиція"),LEN(H20)=0),"Вкажіть дату дії",IF(AND(LEN(H20)&gt;0,NOT(ISNUMBER(H20))),"Перевірте дату дії",IF(IF(ISNUMBER(H20),OR(H20&lt;1,H20&gt;2958465,H20&lt;&gt;INT(H20)),FALSE),"Перевірте дату дії","Поля заповнені")))))))))))))))))))</x:f>
      </x:c>
      <x:c r="K20" s="15" t="str">
        <x:f>IF(J20="Поля заповнені",IF(OR(E20="Заплановано",E20="Погодження",E20="Пошук",E20="Співбесіди",E20="Пропозиція"),IF(H20&lt;$B$5,"Прострочено",IF(H20=$B$5,"Сьогодні","Заплановано")),""),"")</x:f>
      </x:c>
    </x:row>
    <x:row r="21" ht="38" customHeight="1">
      <x:c r="A21" s="14"/>
      <x:c r="B21" s="14"/>
      <x:c r="C21" s="14"/>
      <x:c r="D21" s="16"/>
      <x:c r="E21" s="14"/>
      <x:c r="F21" s="14"/>
      <x:c r="G21" s="14"/>
      <x:c r="H21" s="16"/>
      <x:c r="I21" s="14"/>
      <x:c r="J21" s="15" t="str">
        <x:f>IF(COUNTA(A21:I21)=0,"",IF(NOT(ISNUMBER($B$5)),"Вкажіть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спецсимвол",IF(COUNTIF($A$13:$A$62,"="&amp;A21)&gt;1,"Код повторюється",IF(OR(NOT(ISTEXT(B21)),LEN(TRIM(B21))=0),"Вкажіть роль",IF(NOT(ISNUMBER(C21)),"Перевірте кількість",IF(OR(C21&lt;1,C21&gt;1000,C21&lt;&gt;INT(C21)),"Перевірте кількість",IF(NOT(OR(E21="Заплановано",E21="Погодження",E21="Пошук",E21="Співбесіди",E21="Пропозиція",E21="Закрито",E21="Відкладено")),"Оберіть стан",IF(AND(OR(E21="Заплановано",E21="Погодження",E21="Пошук",E21="Співбесіди",E21="Пропозиція"),LEN(D21)=0),"Вкажіть цільову дату",IF(AND(LEN(D21)&gt;0,NOT(ISNUMBER(D21))),"Перевірте цільову дату",IF(IF(ISNUMBER(D21),OR(D21&lt;1,D21&gt;2958465,D21&lt;&gt;INT(D21)),FALSE),"Перевірте цільову дату",IF(AND(OR(E21="Заплановано",E21="Погодження",E21="Пошук",E21="Співбесіди",E21="Пропозиція"),OR(NOT(ISTEXT(F21)),LEN(TRIM(F21))=0)),"Вкажіть відповідальну роль",IF(AND(OR(E21="Заплановано",E21="Погодження",E21="Пошук",E21="Співбесіди",E21="Пропозиція"),OR(NOT(ISTEXT(G21)),LEN(TRIM(G21))=0)),"Вкажіть наступну дію",IF(AND(OR(E21="Заплановано",E21="Погодження",E21="Пошук",E21="Співбесіди",E21="Пропозиція"),LEN(H21)=0),"Вкажіть дату дії",IF(AND(LEN(H21)&gt;0,NOT(ISNUMBER(H21))),"Перевірте дату дії",IF(IF(ISNUMBER(H21),OR(H21&lt;1,H21&gt;2958465,H21&lt;&gt;INT(H21)),FALSE),"Перевірте дату дії","Поля заповнені")))))))))))))))))))</x:f>
      </x:c>
      <x:c r="K21" s="15" t="str">
        <x:f>IF(J21="Поля заповнені",IF(OR(E21="Заплановано",E21="Погодження",E21="Пошук",E21="Співбесіди",E21="Пропозиція"),IF(H21&lt;$B$5,"Прострочено",IF(H21=$B$5,"Сьогодні","Заплановано")),""),"")</x:f>
      </x:c>
    </x:row>
    <x:row r="22" ht="38" customHeight="1">
      <x:c r="A22" s="14"/>
      <x:c r="B22" s="14"/>
      <x:c r="C22" s="14"/>
      <x:c r="D22" s="16"/>
      <x:c r="E22" s="14"/>
      <x:c r="F22" s="14"/>
      <x:c r="G22" s="14"/>
      <x:c r="H22" s="16"/>
      <x:c r="I22" s="14"/>
      <x:c r="J22" s="15" t="str">
        <x:f>IF(COUNTA(A22:I22)=0,"",IF(NOT(ISNUMBER($B$5)),"Вкажіть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спецсимвол",IF(COUNTIF($A$13:$A$62,"="&amp;A22)&gt;1,"Код повторюється",IF(OR(NOT(ISTEXT(B22)),LEN(TRIM(B22))=0),"Вкажіть роль",IF(NOT(ISNUMBER(C22)),"Перевірте кількість",IF(OR(C22&lt;1,C22&gt;1000,C22&lt;&gt;INT(C22)),"Перевірте кількість",IF(NOT(OR(E22="Заплановано",E22="Погодження",E22="Пошук",E22="Співбесіди",E22="Пропозиція",E22="Закрито",E22="Відкладено")),"Оберіть стан",IF(AND(OR(E22="Заплановано",E22="Погодження",E22="Пошук",E22="Співбесіди",E22="Пропозиція"),LEN(D22)=0),"Вкажіть цільову дату",IF(AND(LEN(D22)&gt;0,NOT(ISNUMBER(D22))),"Перевірте цільову дату",IF(IF(ISNUMBER(D22),OR(D22&lt;1,D22&gt;2958465,D22&lt;&gt;INT(D22)),FALSE),"Перевірте цільову дату",IF(AND(OR(E22="Заплановано",E22="Погодження",E22="Пошук",E22="Співбесіди",E22="Пропозиція"),OR(NOT(ISTEXT(F22)),LEN(TRIM(F22))=0)),"Вкажіть відповідальну роль",IF(AND(OR(E22="Заплановано",E22="Погодження",E22="Пошук",E22="Співбесіди",E22="Пропозиція"),OR(NOT(ISTEXT(G22)),LEN(TRIM(G22))=0)),"Вкажіть наступну дію",IF(AND(OR(E22="Заплановано",E22="Погодження",E22="Пошук",E22="Співбесіди",E22="Пропозиція"),LEN(H22)=0),"Вкажіть дату дії",IF(AND(LEN(H22)&gt;0,NOT(ISNUMBER(H22))),"Перевірте дату дії",IF(IF(ISNUMBER(H22),OR(H22&lt;1,H22&gt;2958465,H22&lt;&gt;INT(H22)),FALSE),"Перевірте дату дії","Поля заповнені")))))))))))))))))))</x:f>
      </x:c>
      <x:c r="K22" s="15" t="str">
        <x:f>IF(J22="Поля заповнені",IF(OR(E22="Заплановано",E22="Погодження",E22="Пошук",E22="Співбесіди",E22="Пропозиція"),IF(H22&lt;$B$5,"Прострочено",IF(H22=$B$5,"Сьогодні","Заплановано")),""),"")</x:f>
      </x:c>
    </x:row>
    <x:row r="23" ht="38" customHeight="1">
      <x:c r="A23" s="14"/>
      <x:c r="B23" s="14"/>
      <x:c r="C23" s="14"/>
      <x:c r="D23" s="16"/>
      <x:c r="E23" s="14"/>
      <x:c r="F23" s="14"/>
      <x:c r="G23" s="14"/>
      <x:c r="H23" s="16"/>
      <x:c r="I23" s="14"/>
      <x:c r="J23" s="15" t="str">
        <x:f>IF(COUNTA(A23:I23)=0,"",IF(NOT(ISNUMBER($B$5)),"Вкажіть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спецсимвол",IF(COUNTIF($A$13:$A$62,"="&amp;A23)&gt;1,"Код повторюється",IF(OR(NOT(ISTEXT(B23)),LEN(TRIM(B23))=0),"Вкажіть роль",IF(NOT(ISNUMBER(C23)),"Перевірте кількість",IF(OR(C23&lt;1,C23&gt;1000,C23&lt;&gt;INT(C23)),"Перевірте кількість",IF(NOT(OR(E23="Заплановано",E23="Погодження",E23="Пошук",E23="Співбесіди",E23="Пропозиція",E23="Закрито",E23="Відкладено")),"Оберіть стан",IF(AND(OR(E23="Заплановано",E23="Погодження",E23="Пошук",E23="Співбесіди",E23="Пропозиція"),LEN(D23)=0),"Вкажіть цільову дату",IF(AND(LEN(D23)&gt;0,NOT(ISNUMBER(D23))),"Перевірте цільову дату",IF(IF(ISNUMBER(D23),OR(D23&lt;1,D23&gt;2958465,D23&lt;&gt;INT(D23)),FALSE),"Перевірте цільову дату",IF(AND(OR(E23="Заплановано",E23="Погодження",E23="Пошук",E23="Співбесіди",E23="Пропозиція"),OR(NOT(ISTEXT(F23)),LEN(TRIM(F23))=0)),"Вкажіть відповідальну роль",IF(AND(OR(E23="Заплановано",E23="Погодження",E23="Пошук",E23="Співбесіди",E23="Пропозиція"),OR(NOT(ISTEXT(G23)),LEN(TRIM(G23))=0)),"Вкажіть наступну дію",IF(AND(OR(E23="Заплановано",E23="Погодження",E23="Пошук",E23="Співбесіди",E23="Пропозиція"),LEN(H23)=0),"Вкажіть дату дії",IF(AND(LEN(H23)&gt;0,NOT(ISNUMBER(H23))),"Перевірте дату дії",IF(IF(ISNUMBER(H23),OR(H23&lt;1,H23&gt;2958465,H23&lt;&gt;INT(H23)),FALSE),"Перевірте дату дії","Поля заповнені")))))))))))))))))))</x:f>
      </x:c>
      <x:c r="K23" s="15" t="str">
        <x:f>IF(J23="Поля заповнені",IF(OR(E23="Заплановано",E23="Погодження",E23="Пошук",E23="Співбесіди",E23="Пропозиція"),IF(H23&lt;$B$5,"Прострочено",IF(H23=$B$5,"Сьогодні","Заплановано")),""),"")</x:f>
      </x:c>
    </x:row>
    <x:row r="24" ht="38" customHeight="1">
      <x:c r="A24" s="14"/>
      <x:c r="B24" s="14"/>
      <x:c r="C24" s="14"/>
      <x:c r="D24" s="16"/>
      <x:c r="E24" s="14"/>
      <x:c r="F24" s="14"/>
      <x:c r="G24" s="14"/>
      <x:c r="H24" s="16"/>
      <x:c r="I24" s="14"/>
      <x:c r="J24" s="15" t="str">
        <x:f>IF(COUNTA(A24:I24)=0,"",IF(NOT(ISNUMBER($B$5)),"Вкажіть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спецсимвол",IF(COUNTIF($A$13:$A$62,"="&amp;A24)&gt;1,"Код повторюється",IF(OR(NOT(ISTEXT(B24)),LEN(TRIM(B24))=0),"Вкажіть роль",IF(NOT(ISNUMBER(C24)),"Перевірте кількість",IF(OR(C24&lt;1,C24&gt;1000,C24&lt;&gt;INT(C24)),"Перевірте кількість",IF(NOT(OR(E24="Заплановано",E24="Погодження",E24="Пошук",E24="Співбесіди",E24="Пропозиція",E24="Закрито",E24="Відкладено")),"Оберіть стан",IF(AND(OR(E24="Заплановано",E24="Погодження",E24="Пошук",E24="Співбесіди",E24="Пропозиція"),LEN(D24)=0),"Вкажіть цільову дату",IF(AND(LEN(D24)&gt;0,NOT(ISNUMBER(D24))),"Перевірте цільову дату",IF(IF(ISNUMBER(D24),OR(D24&lt;1,D24&gt;2958465,D24&lt;&gt;INT(D24)),FALSE),"Перевірте цільову дату",IF(AND(OR(E24="Заплановано",E24="Погодження",E24="Пошук",E24="Співбесіди",E24="Пропозиція"),OR(NOT(ISTEXT(F24)),LEN(TRIM(F24))=0)),"Вкажіть відповідальну роль",IF(AND(OR(E24="Заплановано",E24="Погодження",E24="Пошук",E24="Співбесіди",E24="Пропозиція"),OR(NOT(ISTEXT(G24)),LEN(TRIM(G24))=0)),"Вкажіть наступну дію",IF(AND(OR(E24="Заплановано",E24="Погодження",E24="Пошук",E24="Співбесіди",E24="Пропозиція"),LEN(H24)=0),"Вкажіть дату дії",IF(AND(LEN(H24)&gt;0,NOT(ISNUMBER(H24))),"Перевірте дату дії",IF(IF(ISNUMBER(H24),OR(H24&lt;1,H24&gt;2958465,H24&lt;&gt;INT(H24)),FALSE),"Перевірте дату дії","Поля заповнені")))))))))))))))))))</x:f>
      </x:c>
      <x:c r="K24" s="15" t="str">
        <x:f>IF(J24="Поля заповнені",IF(OR(E24="Заплановано",E24="Погодження",E24="Пошук",E24="Співбесіди",E24="Пропозиція"),IF(H24&lt;$B$5,"Прострочено",IF(H24=$B$5,"Сьогодні","Заплановано")),""),"")</x:f>
      </x:c>
    </x:row>
    <x:row r="25" ht="38" customHeight="1">
      <x:c r="A25" s="14"/>
      <x:c r="B25" s="14"/>
      <x:c r="C25" s="14"/>
      <x:c r="D25" s="16"/>
      <x:c r="E25" s="14"/>
      <x:c r="F25" s="14"/>
      <x:c r="G25" s="14"/>
      <x:c r="H25" s="16"/>
      <x:c r="I25" s="14"/>
      <x:c r="J25" s="15" t="str">
        <x:f>IF(COUNTA(A25:I25)=0,"",IF(NOT(ISNUMBER($B$5)),"Вкажіть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спецсимвол",IF(COUNTIF($A$13:$A$62,"="&amp;A25)&gt;1,"Код повторюється",IF(OR(NOT(ISTEXT(B25)),LEN(TRIM(B25))=0),"Вкажіть роль",IF(NOT(ISNUMBER(C25)),"Перевірте кількість",IF(OR(C25&lt;1,C25&gt;1000,C25&lt;&gt;INT(C25)),"Перевірте кількість",IF(NOT(OR(E25="Заплановано",E25="Погодження",E25="Пошук",E25="Співбесіди",E25="Пропозиція",E25="Закрито",E25="Відкладено")),"Оберіть стан",IF(AND(OR(E25="Заплановано",E25="Погодження",E25="Пошук",E25="Співбесіди",E25="Пропозиція"),LEN(D25)=0),"Вкажіть цільову дату",IF(AND(LEN(D25)&gt;0,NOT(ISNUMBER(D25))),"Перевірте цільову дату",IF(IF(ISNUMBER(D25),OR(D25&lt;1,D25&gt;2958465,D25&lt;&gt;INT(D25)),FALSE),"Перевірте цільову дату",IF(AND(OR(E25="Заплановано",E25="Погодження",E25="Пошук",E25="Співбесіди",E25="Пропозиція"),OR(NOT(ISTEXT(F25)),LEN(TRIM(F25))=0)),"Вкажіть відповідальну роль",IF(AND(OR(E25="Заплановано",E25="Погодження",E25="Пошук",E25="Співбесіди",E25="Пропозиція"),OR(NOT(ISTEXT(G25)),LEN(TRIM(G25))=0)),"Вкажіть наступну дію",IF(AND(OR(E25="Заплановано",E25="Погодження",E25="Пошук",E25="Співбесіди",E25="Пропозиція"),LEN(H25)=0),"Вкажіть дату дії",IF(AND(LEN(H25)&gt;0,NOT(ISNUMBER(H25))),"Перевірте дату дії",IF(IF(ISNUMBER(H25),OR(H25&lt;1,H25&gt;2958465,H25&lt;&gt;INT(H25)),FALSE),"Перевірте дату дії","Поля заповнені")))))))))))))))))))</x:f>
      </x:c>
      <x:c r="K25" s="15" t="str">
        <x:f>IF(J25="Поля заповнені",IF(OR(E25="Заплановано",E25="Погодження",E25="Пошук",E25="Співбесіди",E25="Пропозиція"),IF(H25&lt;$B$5,"Прострочено",IF(H25=$B$5,"Сьогодні","Заплановано")),""),"")</x:f>
      </x:c>
    </x:row>
    <x:row r="26" ht="38" customHeight="1">
      <x:c r="A26" s="14"/>
      <x:c r="B26" s="14"/>
      <x:c r="C26" s="14"/>
      <x:c r="D26" s="16"/>
      <x:c r="E26" s="14"/>
      <x:c r="F26" s="14"/>
      <x:c r="G26" s="14"/>
      <x:c r="H26" s="16"/>
      <x:c r="I26" s="14"/>
      <x:c r="J26" s="15" t="str">
        <x:f>IF(COUNTA(A26:I26)=0,"",IF(NOT(ISNUMBER($B$5)),"Вкажіть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спецсимвол",IF(COUNTIF($A$13:$A$62,"="&amp;A26)&gt;1,"Код повторюється",IF(OR(NOT(ISTEXT(B26)),LEN(TRIM(B26))=0),"Вкажіть роль",IF(NOT(ISNUMBER(C26)),"Перевірте кількість",IF(OR(C26&lt;1,C26&gt;1000,C26&lt;&gt;INT(C26)),"Перевірте кількість",IF(NOT(OR(E26="Заплановано",E26="Погодження",E26="Пошук",E26="Співбесіди",E26="Пропозиція",E26="Закрито",E26="Відкладено")),"Оберіть стан",IF(AND(OR(E26="Заплановано",E26="Погодження",E26="Пошук",E26="Співбесіди",E26="Пропозиція"),LEN(D26)=0),"Вкажіть цільову дату",IF(AND(LEN(D26)&gt;0,NOT(ISNUMBER(D26))),"Перевірте цільову дату",IF(IF(ISNUMBER(D26),OR(D26&lt;1,D26&gt;2958465,D26&lt;&gt;INT(D26)),FALSE),"Перевірте цільову дату",IF(AND(OR(E26="Заплановано",E26="Погодження",E26="Пошук",E26="Співбесіди",E26="Пропозиція"),OR(NOT(ISTEXT(F26)),LEN(TRIM(F26))=0)),"Вкажіть відповідальну роль",IF(AND(OR(E26="Заплановано",E26="Погодження",E26="Пошук",E26="Співбесіди",E26="Пропозиція"),OR(NOT(ISTEXT(G26)),LEN(TRIM(G26))=0)),"Вкажіть наступну дію",IF(AND(OR(E26="Заплановано",E26="Погодження",E26="Пошук",E26="Співбесіди",E26="Пропозиція"),LEN(H26)=0),"Вкажіть дату дії",IF(AND(LEN(H26)&gt;0,NOT(ISNUMBER(H26))),"Перевірте дату дії",IF(IF(ISNUMBER(H26),OR(H26&lt;1,H26&gt;2958465,H26&lt;&gt;INT(H26)),FALSE),"Перевірте дату дії","Поля заповнені")))))))))))))))))))</x:f>
      </x:c>
      <x:c r="K26" s="15" t="str">
        <x:f>IF(J26="Поля заповнені",IF(OR(E26="Заплановано",E26="Погодження",E26="Пошук",E26="Співбесіди",E26="Пропозиція"),IF(H26&lt;$B$5,"Прострочено",IF(H26=$B$5,"Сьогодні","Заплановано")),""),"")</x:f>
      </x:c>
    </x:row>
    <x:row r="27" ht="38" customHeight="1">
      <x:c r="A27" s="14"/>
      <x:c r="B27" s="14"/>
      <x:c r="C27" s="14"/>
      <x:c r="D27" s="16"/>
      <x:c r="E27" s="14"/>
      <x:c r="F27" s="14"/>
      <x:c r="G27" s="14"/>
      <x:c r="H27" s="16"/>
      <x:c r="I27" s="14"/>
      <x:c r="J27" s="15" t="str">
        <x:f>IF(COUNTA(A27:I27)=0,"",IF(NOT(ISNUMBER($B$5)),"Вкажіть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спецсимвол",IF(COUNTIF($A$13:$A$62,"="&amp;A27)&gt;1,"Код повторюється",IF(OR(NOT(ISTEXT(B27)),LEN(TRIM(B27))=0),"Вкажіть роль",IF(NOT(ISNUMBER(C27)),"Перевірте кількість",IF(OR(C27&lt;1,C27&gt;1000,C27&lt;&gt;INT(C27)),"Перевірте кількість",IF(NOT(OR(E27="Заплановано",E27="Погодження",E27="Пошук",E27="Співбесіди",E27="Пропозиція",E27="Закрито",E27="Відкладено")),"Оберіть стан",IF(AND(OR(E27="Заплановано",E27="Погодження",E27="Пошук",E27="Співбесіди",E27="Пропозиція"),LEN(D27)=0),"Вкажіть цільову дату",IF(AND(LEN(D27)&gt;0,NOT(ISNUMBER(D27))),"Перевірте цільову дату",IF(IF(ISNUMBER(D27),OR(D27&lt;1,D27&gt;2958465,D27&lt;&gt;INT(D27)),FALSE),"Перевірте цільову дату",IF(AND(OR(E27="Заплановано",E27="Погодження",E27="Пошук",E27="Співбесіди",E27="Пропозиція"),OR(NOT(ISTEXT(F27)),LEN(TRIM(F27))=0)),"Вкажіть відповідальну роль",IF(AND(OR(E27="Заплановано",E27="Погодження",E27="Пошук",E27="Співбесіди",E27="Пропозиція"),OR(NOT(ISTEXT(G27)),LEN(TRIM(G27))=0)),"Вкажіть наступну дію",IF(AND(OR(E27="Заплановано",E27="Погодження",E27="Пошук",E27="Співбесіди",E27="Пропозиція"),LEN(H27)=0),"Вкажіть дату дії",IF(AND(LEN(H27)&gt;0,NOT(ISNUMBER(H27))),"Перевірте дату дії",IF(IF(ISNUMBER(H27),OR(H27&lt;1,H27&gt;2958465,H27&lt;&gt;INT(H27)),FALSE),"Перевірте дату дії","Поля заповнені")))))))))))))))))))</x:f>
      </x:c>
      <x:c r="K27" s="15" t="str">
        <x:f>IF(J27="Поля заповнені",IF(OR(E27="Заплановано",E27="Погодження",E27="Пошук",E27="Співбесіди",E27="Пропозиція"),IF(H27&lt;$B$5,"Прострочено",IF(H27=$B$5,"Сьогодні","Заплановано")),""),"")</x:f>
      </x:c>
    </x:row>
    <x:row r="28" ht="38" customHeight="1">
      <x:c r="A28" s="14"/>
      <x:c r="B28" s="14"/>
      <x:c r="C28" s="14"/>
      <x:c r="D28" s="16"/>
      <x:c r="E28" s="14"/>
      <x:c r="F28" s="14"/>
      <x:c r="G28" s="14"/>
      <x:c r="H28" s="16"/>
      <x:c r="I28" s="14"/>
      <x:c r="J28" s="15" t="str">
        <x:f>IF(COUNTA(A28:I28)=0,"",IF(NOT(ISNUMBER($B$5)),"Вкажіть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спецсимвол",IF(COUNTIF($A$13:$A$62,"="&amp;A28)&gt;1,"Код повторюється",IF(OR(NOT(ISTEXT(B28)),LEN(TRIM(B28))=0),"Вкажіть роль",IF(NOT(ISNUMBER(C28)),"Перевірте кількість",IF(OR(C28&lt;1,C28&gt;1000,C28&lt;&gt;INT(C28)),"Перевірте кількість",IF(NOT(OR(E28="Заплановано",E28="Погодження",E28="Пошук",E28="Співбесіди",E28="Пропозиція",E28="Закрито",E28="Відкладено")),"Оберіть стан",IF(AND(OR(E28="Заплановано",E28="Погодження",E28="Пошук",E28="Співбесіди",E28="Пропозиція"),LEN(D28)=0),"Вкажіть цільову дату",IF(AND(LEN(D28)&gt;0,NOT(ISNUMBER(D28))),"Перевірте цільову дату",IF(IF(ISNUMBER(D28),OR(D28&lt;1,D28&gt;2958465,D28&lt;&gt;INT(D28)),FALSE),"Перевірте цільову дату",IF(AND(OR(E28="Заплановано",E28="Погодження",E28="Пошук",E28="Співбесіди",E28="Пропозиція"),OR(NOT(ISTEXT(F28)),LEN(TRIM(F28))=0)),"Вкажіть відповідальну роль",IF(AND(OR(E28="Заплановано",E28="Погодження",E28="Пошук",E28="Співбесіди",E28="Пропозиція"),OR(NOT(ISTEXT(G28)),LEN(TRIM(G28))=0)),"Вкажіть наступну дію",IF(AND(OR(E28="Заплановано",E28="Погодження",E28="Пошук",E28="Співбесіди",E28="Пропозиція"),LEN(H28)=0),"Вкажіть дату дії",IF(AND(LEN(H28)&gt;0,NOT(ISNUMBER(H28))),"Перевірте дату дії",IF(IF(ISNUMBER(H28),OR(H28&lt;1,H28&gt;2958465,H28&lt;&gt;INT(H28)),FALSE),"Перевірте дату дії","Поля заповнені")))))))))))))))))))</x:f>
      </x:c>
      <x:c r="K28" s="15" t="str">
        <x:f>IF(J28="Поля заповнені",IF(OR(E28="Заплановано",E28="Погодження",E28="Пошук",E28="Співбесіди",E28="Пропозиція"),IF(H28&lt;$B$5,"Прострочено",IF(H28=$B$5,"Сьогодні","Заплановано")),""),"")</x:f>
      </x:c>
    </x:row>
    <x:row r="29" ht="38" customHeight="1">
      <x:c r="A29" s="14"/>
      <x:c r="B29" s="14"/>
      <x:c r="C29" s="14"/>
      <x:c r="D29" s="16"/>
      <x:c r="E29" s="14"/>
      <x:c r="F29" s="14"/>
      <x:c r="G29" s="14"/>
      <x:c r="H29" s="16"/>
      <x:c r="I29" s="14"/>
      <x:c r="J29" s="15" t="str">
        <x:f>IF(COUNTA(A29:I29)=0,"",IF(NOT(ISNUMBER($B$5)),"Вкажіть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спецсимвол",IF(COUNTIF($A$13:$A$62,"="&amp;A29)&gt;1,"Код повторюється",IF(OR(NOT(ISTEXT(B29)),LEN(TRIM(B29))=0),"Вкажіть роль",IF(NOT(ISNUMBER(C29)),"Перевірте кількість",IF(OR(C29&lt;1,C29&gt;1000,C29&lt;&gt;INT(C29)),"Перевірте кількість",IF(NOT(OR(E29="Заплановано",E29="Погодження",E29="Пошук",E29="Співбесіди",E29="Пропозиція",E29="Закрито",E29="Відкладено")),"Оберіть стан",IF(AND(OR(E29="Заплановано",E29="Погодження",E29="Пошук",E29="Співбесіди",E29="Пропозиція"),LEN(D29)=0),"Вкажіть цільову дату",IF(AND(LEN(D29)&gt;0,NOT(ISNUMBER(D29))),"Перевірте цільову дату",IF(IF(ISNUMBER(D29),OR(D29&lt;1,D29&gt;2958465,D29&lt;&gt;INT(D29)),FALSE),"Перевірте цільову дату",IF(AND(OR(E29="Заплановано",E29="Погодження",E29="Пошук",E29="Співбесіди",E29="Пропозиція"),OR(NOT(ISTEXT(F29)),LEN(TRIM(F29))=0)),"Вкажіть відповідальну роль",IF(AND(OR(E29="Заплановано",E29="Погодження",E29="Пошук",E29="Співбесіди",E29="Пропозиція"),OR(NOT(ISTEXT(G29)),LEN(TRIM(G29))=0)),"Вкажіть наступну дію",IF(AND(OR(E29="Заплановано",E29="Погодження",E29="Пошук",E29="Співбесіди",E29="Пропозиція"),LEN(H29)=0),"Вкажіть дату дії",IF(AND(LEN(H29)&gt;0,NOT(ISNUMBER(H29))),"Перевірте дату дії",IF(IF(ISNUMBER(H29),OR(H29&lt;1,H29&gt;2958465,H29&lt;&gt;INT(H29)),FALSE),"Перевірте дату дії","Поля заповнені")))))))))))))))))))</x:f>
      </x:c>
      <x:c r="K29" s="15" t="str">
        <x:f>IF(J29="Поля заповнені",IF(OR(E29="Заплановано",E29="Погодження",E29="Пошук",E29="Співбесіди",E29="Пропозиція"),IF(H29&lt;$B$5,"Прострочено",IF(H29=$B$5,"Сьогодні","Заплановано")),""),"")</x:f>
      </x:c>
    </x:row>
    <x:row r="30" ht="38" customHeight="1">
      <x:c r="A30" s="14"/>
      <x:c r="B30" s="14"/>
      <x:c r="C30" s="14"/>
      <x:c r="D30" s="16"/>
      <x:c r="E30" s="14"/>
      <x:c r="F30" s="14"/>
      <x:c r="G30" s="14"/>
      <x:c r="H30" s="16"/>
      <x:c r="I30" s="14"/>
      <x:c r="J30" s="15" t="str">
        <x:f>IF(COUNTA(A30:I30)=0,"",IF(NOT(ISNUMBER($B$5)),"Вкажіть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спецсимвол",IF(COUNTIF($A$13:$A$62,"="&amp;A30)&gt;1,"Код повторюється",IF(OR(NOT(ISTEXT(B30)),LEN(TRIM(B30))=0),"Вкажіть роль",IF(NOT(ISNUMBER(C30)),"Перевірте кількість",IF(OR(C30&lt;1,C30&gt;1000,C30&lt;&gt;INT(C30)),"Перевірте кількість",IF(NOT(OR(E30="Заплановано",E30="Погодження",E30="Пошук",E30="Співбесіди",E30="Пропозиція",E30="Закрито",E30="Відкладено")),"Оберіть стан",IF(AND(OR(E30="Заплановано",E30="Погодження",E30="Пошук",E30="Співбесіди",E30="Пропозиція"),LEN(D30)=0),"Вкажіть цільову дату",IF(AND(LEN(D30)&gt;0,NOT(ISNUMBER(D30))),"Перевірте цільову дату",IF(IF(ISNUMBER(D30),OR(D30&lt;1,D30&gt;2958465,D30&lt;&gt;INT(D30)),FALSE),"Перевірте цільову дату",IF(AND(OR(E30="Заплановано",E30="Погодження",E30="Пошук",E30="Співбесіди",E30="Пропозиція"),OR(NOT(ISTEXT(F30)),LEN(TRIM(F30))=0)),"Вкажіть відповідальну роль",IF(AND(OR(E30="Заплановано",E30="Погодження",E30="Пошук",E30="Співбесіди",E30="Пропозиція"),OR(NOT(ISTEXT(G30)),LEN(TRIM(G30))=0)),"Вкажіть наступну дію",IF(AND(OR(E30="Заплановано",E30="Погодження",E30="Пошук",E30="Співбесіди",E30="Пропозиція"),LEN(H30)=0),"Вкажіть дату дії",IF(AND(LEN(H30)&gt;0,NOT(ISNUMBER(H30))),"Перевірте дату дії",IF(IF(ISNUMBER(H30),OR(H30&lt;1,H30&gt;2958465,H30&lt;&gt;INT(H30)),FALSE),"Перевірте дату дії","Поля заповнені")))))))))))))))))))</x:f>
      </x:c>
      <x:c r="K30" s="15" t="str">
        <x:f>IF(J30="Поля заповнені",IF(OR(E30="Заплановано",E30="Погодження",E30="Пошук",E30="Співбесіди",E30="Пропозиція"),IF(H30&lt;$B$5,"Прострочено",IF(H30=$B$5,"Сьогодні","Заплановано")),""),"")</x:f>
      </x:c>
    </x:row>
    <x:row r="31" ht="38" customHeight="1">
      <x:c r="A31" s="14"/>
      <x:c r="B31" s="14"/>
      <x:c r="C31" s="14"/>
      <x:c r="D31" s="16"/>
      <x:c r="E31" s="14"/>
      <x:c r="F31" s="14"/>
      <x:c r="G31" s="14"/>
      <x:c r="H31" s="16"/>
      <x:c r="I31" s="14"/>
      <x:c r="J31" s="15" t="str">
        <x:f>IF(COUNTA(A31:I31)=0,"",IF(NOT(ISNUMBER($B$5)),"Вкажіть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спецсимвол",IF(COUNTIF($A$13:$A$62,"="&amp;A31)&gt;1,"Код повторюється",IF(OR(NOT(ISTEXT(B31)),LEN(TRIM(B31))=0),"Вкажіть роль",IF(NOT(ISNUMBER(C31)),"Перевірте кількість",IF(OR(C31&lt;1,C31&gt;1000,C31&lt;&gt;INT(C31)),"Перевірте кількість",IF(NOT(OR(E31="Заплановано",E31="Погодження",E31="Пошук",E31="Співбесіди",E31="Пропозиція",E31="Закрито",E31="Відкладено")),"Оберіть стан",IF(AND(OR(E31="Заплановано",E31="Погодження",E31="Пошук",E31="Співбесіди",E31="Пропозиція"),LEN(D31)=0),"Вкажіть цільову дату",IF(AND(LEN(D31)&gt;0,NOT(ISNUMBER(D31))),"Перевірте цільову дату",IF(IF(ISNUMBER(D31),OR(D31&lt;1,D31&gt;2958465,D31&lt;&gt;INT(D31)),FALSE),"Перевірте цільову дату",IF(AND(OR(E31="Заплановано",E31="Погодження",E31="Пошук",E31="Співбесіди",E31="Пропозиція"),OR(NOT(ISTEXT(F31)),LEN(TRIM(F31))=0)),"Вкажіть відповідальну роль",IF(AND(OR(E31="Заплановано",E31="Погодження",E31="Пошук",E31="Співбесіди",E31="Пропозиція"),OR(NOT(ISTEXT(G31)),LEN(TRIM(G31))=0)),"Вкажіть наступну дію",IF(AND(OR(E31="Заплановано",E31="Погодження",E31="Пошук",E31="Співбесіди",E31="Пропозиція"),LEN(H31)=0),"Вкажіть дату дії",IF(AND(LEN(H31)&gt;0,NOT(ISNUMBER(H31))),"Перевірте дату дії",IF(IF(ISNUMBER(H31),OR(H31&lt;1,H31&gt;2958465,H31&lt;&gt;INT(H31)),FALSE),"Перевірте дату дії","Поля заповнені")))))))))))))))))))</x:f>
      </x:c>
      <x:c r="K31" s="15" t="str">
        <x:f>IF(J31="Поля заповнені",IF(OR(E31="Заплановано",E31="Погодження",E31="Пошук",E31="Співбесіди",E31="Пропозиція"),IF(H31&lt;$B$5,"Прострочено",IF(H31=$B$5,"Сьогодні","Заплановано")),""),"")</x:f>
      </x:c>
    </x:row>
    <x:row r="32" ht="38" customHeight="1">
      <x:c r="A32" s="14"/>
      <x:c r="B32" s="14"/>
      <x:c r="C32" s="14"/>
      <x:c r="D32" s="16"/>
      <x:c r="E32" s="14"/>
      <x:c r="F32" s="14"/>
      <x:c r="G32" s="14"/>
      <x:c r="H32" s="16"/>
      <x:c r="I32" s="14"/>
      <x:c r="J32" s="15" t="str">
        <x:f>IF(COUNTA(A32:I32)=0,"",IF(NOT(ISNUMBER($B$5)),"Вкажіть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спецсимвол",IF(COUNTIF($A$13:$A$62,"="&amp;A32)&gt;1,"Код повторюється",IF(OR(NOT(ISTEXT(B32)),LEN(TRIM(B32))=0),"Вкажіть роль",IF(NOT(ISNUMBER(C32)),"Перевірте кількість",IF(OR(C32&lt;1,C32&gt;1000,C32&lt;&gt;INT(C32)),"Перевірте кількість",IF(NOT(OR(E32="Заплановано",E32="Погодження",E32="Пошук",E32="Співбесіди",E32="Пропозиція",E32="Закрито",E32="Відкладено")),"Оберіть стан",IF(AND(OR(E32="Заплановано",E32="Погодження",E32="Пошук",E32="Співбесіди",E32="Пропозиція"),LEN(D32)=0),"Вкажіть цільову дату",IF(AND(LEN(D32)&gt;0,NOT(ISNUMBER(D32))),"Перевірте цільову дату",IF(IF(ISNUMBER(D32),OR(D32&lt;1,D32&gt;2958465,D32&lt;&gt;INT(D32)),FALSE),"Перевірте цільову дату",IF(AND(OR(E32="Заплановано",E32="Погодження",E32="Пошук",E32="Співбесіди",E32="Пропозиція"),OR(NOT(ISTEXT(F32)),LEN(TRIM(F32))=0)),"Вкажіть відповідальну роль",IF(AND(OR(E32="Заплановано",E32="Погодження",E32="Пошук",E32="Співбесіди",E32="Пропозиція"),OR(NOT(ISTEXT(G32)),LEN(TRIM(G32))=0)),"Вкажіть наступну дію",IF(AND(OR(E32="Заплановано",E32="Погодження",E32="Пошук",E32="Співбесіди",E32="Пропозиція"),LEN(H32)=0),"Вкажіть дату дії",IF(AND(LEN(H32)&gt;0,NOT(ISNUMBER(H32))),"Перевірте дату дії",IF(IF(ISNUMBER(H32),OR(H32&lt;1,H32&gt;2958465,H32&lt;&gt;INT(H32)),FALSE),"Перевірте дату дії","Поля заповнені")))))))))))))))))))</x:f>
      </x:c>
      <x:c r="K32" s="15" t="str">
        <x:f>IF(J32="Поля заповнені",IF(OR(E32="Заплановано",E32="Погодження",E32="Пошук",E32="Співбесіди",E32="Пропозиція"),IF(H32&lt;$B$5,"Прострочено",IF(H32=$B$5,"Сьогодні","Заплановано")),""),"")</x:f>
      </x:c>
    </x:row>
    <x:row r="33" ht="38" customHeight="1">
      <x:c r="A33" s="14"/>
      <x:c r="B33" s="14"/>
      <x:c r="C33" s="14"/>
      <x:c r="D33" s="16"/>
      <x:c r="E33" s="14"/>
      <x:c r="F33" s="14"/>
      <x:c r="G33" s="14"/>
      <x:c r="H33" s="16"/>
      <x:c r="I33" s="14"/>
      <x:c r="J33" s="15" t="str">
        <x:f>IF(COUNTA(A33:I33)=0,"",IF(NOT(ISNUMBER($B$5)),"Вкажіть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спецсимвол",IF(COUNTIF($A$13:$A$62,"="&amp;A33)&gt;1,"Код повторюється",IF(OR(NOT(ISTEXT(B33)),LEN(TRIM(B33))=0),"Вкажіть роль",IF(NOT(ISNUMBER(C33)),"Перевірте кількість",IF(OR(C33&lt;1,C33&gt;1000,C33&lt;&gt;INT(C33)),"Перевірте кількість",IF(NOT(OR(E33="Заплановано",E33="Погодження",E33="Пошук",E33="Співбесіди",E33="Пропозиція",E33="Закрито",E33="Відкладено")),"Оберіть стан",IF(AND(OR(E33="Заплановано",E33="Погодження",E33="Пошук",E33="Співбесіди",E33="Пропозиція"),LEN(D33)=0),"Вкажіть цільову дату",IF(AND(LEN(D33)&gt;0,NOT(ISNUMBER(D33))),"Перевірте цільову дату",IF(IF(ISNUMBER(D33),OR(D33&lt;1,D33&gt;2958465,D33&lt;&gt;INT(D33)),FALSE),"Перевірте цільову дату",IF(AND(OR(E33="Заплановано",E33="Погодження",E33="Пошук",E33="Співбесіди",E33="Пропозиція"),OR(NOT(ISTEXT(F33)),LEN(TRIM(F33))=0)),"Вкажіть відповідальну роль",IF(AND(OR(E33="Заплановано",E33="Погодження",E33="Пошук",E33="Співбесіди",E33="Пропозиція"),OR(NOT(ISTEXT(G33)),LEN(TRIM(G33))=0)),"Вкажіть наступну дію",IF(AND(OR(E33="Заплановано",E33="Погодження",E33="Пошук",E33="Співбесіди",E33="Пропозиція"),LEN(H33)=0),"Вкажіть дату дії",IF(AND(LEN(H33)&gt;0,NOT(ISNUMBER(H33))),"Перевірте дату дії",IF(IF(ISNUMBER(H33),OR(H33&lt;1,H33&gt;2958465,H33&lt;&gt;INT(H33)),FALSE),"Перевірте дату дії","Поля заповнені")))))))))))))))))))</x:f>
      </x:c>
      <x:c r="K33" s="15" t="str">
        <x:f>IF(J33="Поля заповнені",IF(OR(E33="Заплановано",E33="Погодження",E33="Пошук",E33="Співбесіди",E33="Пропозиція"),IF(H33&lt;$B$5,"Прострочено",IF(H33=$B$5,"Сьогодні","Заплановано")),""),"")</x:f>
      </x:c>
    </x:row>
    <x:row r="34" ht="38" customHeight="1">
      <x:c r="A34" s="14"/>
      <x:c r="B34" s="14"/>
      <x:c r="C34" s="14"/>
      <x:c r="D34" s="16"/>
      <x:c r="E34" s="14"/>
      <x:c r="F34" s="14"/>
      <x:c r="G34" s="14"/>
      <x:c r="H34" s="16"/>
      <x:c r="I34" s="14"/>
      <x:c r="J34" s="15" t="str">
        <x:f>IF(COUNTA(A34:I34)=0,"",IF(NOT(ISNUMBER($B$5)),"Вкажіть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спецсимвол",IF(COUNTIF($A$13:$A$62,"="&amp;A34)&gt;1,"Код повторюється",IF(OR(NOT(ISTEXT(B34)),LEN(TRIM(B34))=0),"Вкажіть роль",IF(NOT(ISNUMBER(C34)),"Перевірте кількість",IF(OR(C34&lt;1,C34&gt;1000,C34&lt;&gt;INT(C34)),"Перевірте кількість",IF(NOT(OR(E34="Заплановано",E34="Погодження",E34="Пошук",E34="Співбесіди",E34="Пропозиція",E34="Закрито",E34="Відкладено")),"Оберіть стан",IF(AND(OR(E34="Заплановано",E34="Погодження",E34="Пошук",E34="Співбесіди",E34="Пропозиція"),LEN(D34)=0),"Вкажіть цільову дату",IF(AND(LEN(D34)&gt;0,NOT(ISNUMBER(D34))),"Перевірте цільову дату",IF(IF(ISNUMBER(D34),OR(D34&lt;1,D34&gt;2958465,D34&lt;&gt;INT(D34)),FALSE),"Перевірте цільову дату",IF(AND(OR(E34="Заплановано",E34="Погодження",E34="Пошук",E34="Співбесіди",E34="Пропозиція"),OR(NOT(ISTEXT(F34)),LEN(TRIM(F34))=0)),"Вкажіть відповідальну роль",IF(AND(OR(E34="Заплановано",E34="Погодження",E34="Пошук",E34="Співбесіди",E34="Пропозиція"),OR(NOT(ISTEXT(G34)),LEN(TRIM(G34))=0)),"Вкажіть наступну дію",IF(AND(OR(E34="Заплановано",E34="Погодження",E34="Пошук",E34="Співбесіди",E34="Пропозиція"),LEN(H34)=0),"Вкажіть дату дії",IF(AND(LEN(H34)&gt;0,NOT(ISNUMBER(H34))),"Перевірте дату дії",IF(IF(ISNUMBER(H34),OR(H34&lt;1,H34&gt;2958465,H34&lt;&gt;INT(H34)),FALSE),"Перевірте дату дії","Поля заповнені")))))))))))))))))))</x:f>
      </x:c>
      <x:c r="K34" s="15" t="str">
        <x:f>IF(J34="Поля заповнені",IF(OR(E34="Заплановано",E34="Погодження",E34="Пошук",E34="Співбесіди",E34="Пропозиція"),IF(H34&lt;$B$5,"Прострочено",IF(H34=$B$5,"Сьогодні","Заплановано")),""),"")</x:f>
      </x:c>
    </x:row>
    <x:row r="35" ht="38" customHeight="1">
      <x:c r="A35" s="14"/>
      <x:c r="B35" s="14"/>
      <x:c r="C35" s="14"/>
      <x:c r="D35" s="16"/>
      <x:c r="E35" s="14"/>
      <x:c r="F35" s="14"/>
      <x:c r="G35" s="14"/>
      <x:c r="H35" s="16"/>
      <x:c r="I35" s="14"/>
      <x:c r="J35" s="15" t="str">
        <x:f>IF(COUNTA(A35:I35)=0,"",IF(NOT(ISNUMBER($B$5)),"Вкажіть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спецсимвол",IF(COUNTIF($A$13:$A$62,"="&amp;A35)&gt;1,"Код повторюється",IF(OR(NOT(ISTEXT(B35)),LEN(TRIM(B35))=0),"Вкажіть роль",IF(NOT(ISNUMBER(C35)),"Перевірте кількість",IF(OR(C35&lt;1,C35&gt;1000,C35&lt;&gt;INT(C35)),"Перевірте кількість",IF(NOT(OR(E35="Заплановано",E35="Погодження",E35="Пошук",E35="Співбесіди",E35="Пропозиція",E35="Закрито",E35="Відкладено")),"Оберіть стан",IF(AND(OR(E35="Заплановано",E35="Погодження",E35="Пошук",E35="Співбесіди",E35="Пропозиція"),LEN(D35)=0),"Вкажіть цільову дату",IF(AND(LEN(D35)&gt;0,NOT(ISNUMBER(D35))),"Перевірте цільову дату",IF(IF(ISNUMBER(D35),OR(D35&lt;1,D35&gt;2958465,D35&lt;&gt;INT(D35)),FALSE),"Перевірте цільову дату",IF(AND(OR(E35="Заплановано",E35="Погодження",E35="Пошук",E35="Співбесіди",E35="Пропозиція"),OR(NOT(ISTEXT(F35)),LEN(TRIM(F35))=0)),"Вкажіть відповідальну роль",IF(AND(OR(E35="Заплановано",E35="Погодження",E35="Пошук",E35="Співбесіди",E35="Пропозиція"),OR(NOT(ISTEXT(G35)),LEN(TRIM(G35))=0)),"Вкажіть наступну дію",IF(AND(OR(E35="Заплановано",E35="Погодження",E35="Пошук",E35="Співбесіди",E35="Пропозиція"),LEN(H35)=0),"Вкажіть дату дії",IF(AND(LEN(H35)&gt;0,NOT(ISNUMBER(H35))),"Перевірте дату дії",IF(IF(ISNUMBER(H35),OR(H35&lt;1,H35&gt;2958465,H35&lt;&gt;INT(H35)),FALSE),"Перевірте дату дії","Поля заповнені")))))))))))))))))))</x:f>
      </x:c>
      <x:c r="K35" s="15" t="str">
        <x:f>IF(J35="Поля заповнені",IF(OR(E35="Заплановано",E35="Погодження",E35="Пошук",E35="Співбесіди",E35="Пропозиція"),IF(H35&lt;$B$5,"Прострочено",IF(H35=$B$5,"Сьогодні","Заплановано")),""),"")</x:f>
      </x:c>
    </x:row>
    <x:row r="36" ht="38" customHeight="1">
      <x:c r="A36" s="14"/>
      <x:c r="B36" s="14"/>
      <x:c r="C36" s="14"/>
      <x:c r="D36" s="16"/>
      <x:c r="E36" s="14"/>
      <x:c r="F36" s="14"/>
      <x:c r="G36" s="14"/>
      <x:c r="H36" s="16"/>
      <x:c r="I36" s="14"/>
      <x:c r="J36" s="15" t="str">
        <x:f>IF(COUNTA(A36:I36)=0,"",IF(NOT(ISNUMBER($B$5)),"Вкажіть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спецсимвол",IF(COUNTIF($A$13:$A$62,"="&amp;A36)&gt;1,"Код повторюється",IF(OR(NOT(ISTEXT(B36)),LEN(TRIM(B36))=0),"Вкажіть роль",IF(NOT(ISNUMBER(C36)),"Перевірте кількість",IF(OR(C36&lt;1,C36&gt;1000,C36&lt;&gt;INT(C36)),"Перевірте кількість",IF(NOT(OR(E36="Заплановано",E36="Погодження",E36="Пошук",E36="Співбесіди",E36="Пропозиція",E36="Закрито",E36="Відкладено")),"Оберіть стан",IF(AND(OR(E36="Заплановано",E36="Погодження",E36="Пошук",E36="Співбесіди",E36="Пропозиція"),LEN(D36)=0),"Вкажіть цільову дату",IF(AND(LEN(D36)&gt;0,NOT(ISNUMBER(D36))),"Перевірте цільову дату",IF(IF(ISNUMBER(D36),OR(D36&lt;1,D36&gt;2958465,D36&lt;&gt;INT(D36)),FALSE),"Перевірте цільову дату",IF(AND(OR(E36="Заплановано",E36="Погодження",E36="Пошук",E36="Співбесіди",E36="Пропозиція"),OR(NOT(ISTEXT(F36)),LEN(TRIM(F36))=0)),"Вкажіть відповідальну роль",IF(AND(OR(E36="Заплановано",E36="Погодження",E36="Пошук",E36="Співбесіди",E36="Пропозиція"),OR(NOT(ISTEXT(G36)),LEN(TRIM(G36))=0)),"Вкажіть наступну дію",IF(AND(OR(E36="Заплановано",E36="Погодження",E36="Пошук",E36="Співбесіди",E36="Пропозиція"),LEN(H36)=0),"Вкажіть дату дії",IF(AND(LEN(H36)&gt;0,NOT(ISNUMBER(H36))),"Перевірте дату дії",IF(IF(ISNUMBER(H36),OR(H36&lt;1,H36&gt;2958465,H36&lt;&gt;INT(H36)),FALSE),"Перевірте дату дії","Поля заповнені")))))))))))))))))))</x:f>
      </x:c>
      <x:c r="K36" s="15" t="str">
        <x:f>IF(J36="Поля заповнені",IF(OR(E36="Заплановано",E36="Погодження",E36="Пошук",E36="Співбесіди",E36="Пропозиція"),IF(H36&lt;$B$5,"Прострочено",IF(H36=$B$5,"Сьогодні","Заплановано")),""),"")</x:f>
      </x:c>
    </x:row>
    <x:row r="37" ht="38" customHeight="1">
      <x:c r="A37" s="14"/>
      <x:c r="B37" s="14"/>
      <x:c r="C37" s="14"/>
      <x:c r="D37" s="16"/>
      <x:c r="E37" s="14"/>
      <x:c r="F37" s="14"/>
      <x:c r="G37" s="14"/>
      <x:c r="H37" s="16"/>
      <x:c r="I37" s="14"/>
      <x:c r="J37" s="15" t="str">
        <x:f>IF(COUNTA(A37:I37)=0,"",IF(NOT(ISNUMBER($B$5)),"Вкажіть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спецсимвол",IF(COUNTIF($A$13:$A$62,"="&amp;A37)&gt;1,"Код повторюється",IF(OR(NOT(ISTEXT(B37)),LEN(TRIM(B37))=0),"Вкажіть роль",IF(NOT(ISNUMBER(C37)),"Перевірте кількість",IF(OR(C37&lt;1,C37&gt;1000,C37&lt;&gt;INT(C37)),"Перевірте кількість",IF(NOT(OR(E37="Заплановано",E37="Погодження",E37="Пошук",E37="Співбесіди",E37="Пропозиція",E37="Закрито",E37="Відкладено")),"Оберіть стан",IF(AND(OR(E37="Заплановано",E37="Погодження",E37="Пошук",E37="Співбесіди",E37="Пропозиція"),LEN(D37)=0),"Вкажіть цільову дату",IF(AND(LEN(D37)&gt;0,NOT(ISNUMBER(D37))),"Перевірте цільову дату",IF(IF(ISNUMBER(D37),OR(D37&lt;1,D37&gt;2958465,D37&lt;&gt;INT(D37)),FALSE),"Перевірте цільову дату",IF(AND(OR(E37="Заплановано",E37="Погодження",E37="Пошук",E37="Співбесіди",E37="Пропозиція"),OR(NOT(ISTEXT(F37)),LEN(TRIM(F37))=0)),"Вкажіть відповідальну роль",IF(AND(OR(E37="Заплановано",E37="Погодження",E37="Пошук",E37="Співбесіди",E37="Пропозиція"),OR(NOT(ISTEXT(G37)),LEN(TRIM(G37))=0)),"Вкажіть наступну дію",IF(AND(OR(E37="Заплановано",E37="Погодження",E37="Пошук",E37="Співбесіди",E37="Пропозиція"),LEN(H37)=0),"Вкажіть дату дії",IF(AND(LEN(H37)&gt;0,NOT(ISNUMBER(H37))),"Перевірте дату дії",IF(IF(ISNUMBER(H37),OR(H37&lt;1,H37&gt;2958465,H37&lt;&gt;INT(H37)),FALSE),"Перевірте дату дії","Поля заповнені")))))))))))))))))))</x:f>
      </x:c>
      <x:c r="K37" s="15" t="str">
        <x:f>IF(J37="Поля заповнені",IF(OR(E37="Заплановано",E37="Погодження",E37="Пошук",E37="Співбесіди",E37="Пропозиція"),IF(H37&lt;$B$5,"Прострочено",IF(H37=$B$5,"Сьогодні","Заплановано")),""),"")</x:f>
      </x:c>
    </x:row>
    <x:row r="38" ht="38" customHeight="1">
      <x:c r="A38" s="14"/>
      <x:c r="B38" s="14"/>
      <x:c r="C38" s="14"/>
      <x:c r="D38" s="16"/>
      <x:c r="E38" s="14"/>
      <x:c r="F38" s="14"/>
      <x:c r="G38" s="14"/>
      <x:c r="H38" s="16"/>
      <x:c r="I38" s="14"/>
      <x:c r="J38" s="15" t="str">
        <x:f>IF(COUNTA(A38:I38)=0,"",IF(NOT(ISNUMBER($B$5)),"Вкажіть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спецсимвол",IF(COUNTIF($A$13:$A$62,"="&amp;A38)&gt;1,"Код повторюється",IF(OR(NOT(ISTEXT(B38)),LEN(TRIM(B38))=0),"Вкажіть роль",IF(NOT(ISNUMBER(C38)),"Перевірте кількість",IF(OR(C38&lt;1,C38&gt;1000,C38&lt;&gt;INT(C38)),"Перевірте кількість",IF(NOT(OR(E38="Заплановано",E38="Погодження",E38="Пошук",E38="Співбесіди",E38="Пропозиція",E38="Закрито",E38="Відкладено")),"Оберіть стан",IF(AND(OR(E38="Заплановано",E38="Погодження",E38="Пошук",E38="Співбесіди",E38="Пропозиція"),LEN(D38)=0),"Вкажіть цільову дату",IF(AND(LEN(D38)&gt;0,NOT(ISNUMBER(D38))),"Перевірте цільову дату",IF(IF(ISNUMBER(D38),OR(D38&lt;1,D38&gt;2958465,D38&lt;&gt;INT(D38)),FALSE),"Перевірте цільову дату",IF(AND(OR(E38="Заплановано",E38="Погодження",E38="Пошук",E38="Співбесіди",E38="Пропозиція"),OR(NOT(ISTEXT(F38)),LEN(TRIM(F38))=0)),"Вкажіть відповідальну роль",IF(AND(OR(E38="Заплановано",E38="Погодження",E38="Пошук",E38="Співбесіди",E38="Пропозиція"),OR(NOT(ISTEXT(G38)),LEN(TRIM(G38))=0)),"Вкажіть наступну дію",IF(AND(OR(E38="Заплановано",E38="Погодження",E38="Пошук",E38="Співбесіди",E38="Пропозиція"),LEN(H38)=0),"Вкажіть дату дії",IF(AND(LEN(H38)&gt;0,NOT(ISNUMBER(H38))),"Перевірте дату дії",IF(IF(ISNUMBER(H38),OR(H38&lt;1,H38&gt;2958465,H38&lt;&gt;INT(H38)),FALSE),"Перевірте дату дії","Поля заповнені")))))))))))))))))))</x:f>
      </x:c>
      <x:c r="K38" s="15" t="str">
        <x:f>IF(J38="Поля заповнені",IF(OR(E38="Заплановано",E38="Погодження",E38="Пошук",E38="Співбесіди",E38="Пропозиція"),IF(H38&lt;$B$5,"Прострочено",IF(H38=$B$5,"Сьогодні","Заплановано")),""),"")</x:f>
      </x:c>
    </x:row>
    <x:row r="39" ht="38" customHeight="1">
      <x:c r="A39" s="14"/>
      <x:c r="B39" s="14"/>
      <x:c r="C39" s="14"/>
      <x:c r="D39" s="16"/>
      <x:c r="E39" s="14"/>
      <x:c r="F39" s="14"/>
      <x:c r="G39" s="14"/>
      <x:c r="H39" s="16"/>
      <x:c r="I39" s="14"/>
      <x:c r="J39" s="15" t="str">
        <x:f>IF(COUNTA(A39:I39)=0,"",IF(NOT(ISNUMBER($B$5)),"Вкажіть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спецсимвол",IF(COUNTIF($A$13:$A$62,"="&amp;A39)&gt;1,"Код повторюється",IF(OR(NOT(ISTEXT(B39)),LEN(TRIM(B39))=0),"Вкажіть роль",IF(NOT(ISNUMBER(C39)),"Перевірте кількість",IF(OR(C39&lt;1,C39&gt;1000,C39&lt;&gt;INT(C39)),"Перевірте кількість",IF(NOT(OR(E39="Заплановано",E39="Погодження",E39="Пошук",E39="Співбесіди",E39="Пропозиція",E39="Закрито",E39="Відкладено")),"Оберіть стан",IF(AND(OR(E39="Заплановано",E39="Погодження",E39="Пошук",E39="Співбесіди",E39="Пропозиція"),LEN(D39)=0),"Вкажіть цільову дату",IF(AND(LEN(D39)&gt;0,NOT(ISNUMBER(D39))),"Перевірте цільову дату",IF(IF(ISNUMBER(D39),OR(D39&lt;1,D39&gt;2958465,D39&lt;&gt;INT(D39)),FALSE),"Перевірте цільову дату",IF(AND(OR(E39="Заплановано",E39="Погодження",E39="Пошук",E39="Співбесіди",E39="Пропозиція"),OR(NOT(ISTEXT(F39)),LEN(TRIM(F39))=0)),"Вкажіть відповідальну роль",IF(AND(OR(E39="Заплановано",E39="Погодження",E39="Пошук",E39="Співбесіди",E39="Пропозиція"),OR(NOT(ISTEXT(G39)),LEN(TRIM(G39))=0)),"Вкажіть наступну дію",IF(AND(OR(E39="Заплановано",E39="Погодження",E39="Пошук",E39="Співбесіди",E39="Пропозиція"),LEN(H39)=0),"Вкажіть дату дії",IF(AND(LEN(H39)&gt;0,NOT(ISNUMBER(H39))),"Перевірте дату дії",IF(IF(ISNUMBER(H39),OR(H39&lt;1,H39&gt;2958465,H39&lt;&gt;INT(H39)),FALSE),"Перевірте дату дії","Поля заповнені")))))))))))))))))))</x:f>
      </x:c>
      <x:c r="K39" s="15" t="str">
        <x:f>IF(J39="Поля заповнені",IF(OR(E39="Заплановано",E39="Погодження",E39="Пошук",E39="Співбесіди",E39="Пропозиція"),IF(H39&lt;$B$5,"Прострочено",IF(H39=$B$5,"Сьогодні","Заплановано")),""),"")</x:f>
      </x:c>
    </x:row>
    <x:row r="40" ht="38" customHeight="1">
      <x:c r="A40" s="14"/>
      <x:c r="B40" s="14"/>
      <x:c r="C40" s="14"/>
      <x:c r="D40" s="16"/>
      <x:c r="E40" s="14"/>
      <x:c r="F40" s="14"/>
      <x:c r="G40" s="14"/>
      <x:c r="H40" s="16"/>
      <x:c r="I40" s="14"/>
      <x:c r="J40" s="15" t="str">
        <x:f>IF(COUNTA(A40:I40)=0,"",IF(NOT(ISNUMBER($B$5)),"Вкажіть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спецсимвол",IF(COUNTIF($A$13:$A$62,"="&amp;A40)&gt;1,"Код повторюється",IF(OR(NOT(ISTEXT(B40)),LEN(TRIM(B40))=0),"Вкажіть роль",IF(NOT(ISNUMBER(C40)),"Перевірте кількість",IF(OR(C40&lt;1,C40&gt;1000,C40&lt;&gt;INT(C40)),"Перевірте кількість",IF(NOT(OR(E40="Заплановано",E40="Погодження",E40="Пошук",E40="Співбесіди",E40="Пропозиція",E40="Закрито",E40="Відкладено")),"Оберіть стан",IF(AND(OR(E40="Заплановано",E40="Погодження",E40="Пошук",E40="Співбесіди",E40="Пропозиція"),LEN(D40)=0),"Вкажіть цільову дату",IF(AND(LEN(D40)&gt;0,NOT(ISNUMBER(D40))),"Перевірте цільову дату",IF(IF(ISNUMBER(D40),OR(D40&lt;1,D40&gt;2958465,D40&lt;&gt;INT(D40)),FALSE),"Перевірте цільову дату",IF(AND(OR(E40="Заплановано",E40="Погодження",E40="Пошук",E40="Співбесіди",E40="Пропозиція"),OR(NOT(ISTEXT(F40)),LEN(TRIM(F40))=0)),"Вкажіть відповідальну роль",IF(AND(OR(E40="Заплановано",E40="Погодження",E40="Пошук",E40="Співбесіди",E40="Пропозиція"),OR(NOT(ISTEXT(G40)),LEN(TRIM(G40))=0)),"Вкажіть наступну дію",IF(AND(OR(E40="Заплановано",E40="Погодження",E40="Пошук",E40="Співбесіди",E40="Пропозиція"),LEN(H40)=0),"Вкажіть дату дії",IF(AND(LEN(H40)&gt;0,NOT(ISNUMBER(H40))),"Перевірте дату дії",IF(IF(ISNUMBER(H40),OR(H40&lt;1,H40&gt;2958465,H40&lt;&gt;INT(H40)),FALSE),"Перевірте дату дії","Поля заповнені")))))))))))))))))))</x:f>
      </x:c>
      <x:c r="K40" s="15" t="str">
        <x:f>IF(J40="Поля заповнені",IF(OR(E40="Заплановано",E40="Погодження",E40="Пошук",E40="Співбесіди",E40="Пропозиція"),IF(H40&lt;$B$5,"Прострочено",IF(H40=$B$5,"Сьогодні","Заплановано")),""),"")</x:f>
      </x:c>
    </x:row>
    <x:row r="41" ht="38" customHeight="1">
      <x:c r="A41" s="14"/>
      <x:c r="B41" s="14"/>
      <x:c r="C41" s="14"/>
      <x:c r="D41" s="16"/>
      <x:c r="E41" s="14"/>
      <x:c r="F41" s="14"/>
      <x:c r="G41" s="14"/>
      <x:c r="H41" s="16"/>
      <x:c r="I41" s="14"/>
      <x:c r="J41" s="15" t="str">
        <x:f>IF(COUNTA(A41:I41)=0,"",IF(NOT(ISNUMBER($B$5)),"Вкажіть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спецсимвол",IF(COUNTIF($A$13:$A$62,"="&amp;A41)&gt;1,"Код повторюється",IF(OR(NOT(ISTEXT(B41)),LEN(TRIM(B41))=0),"Вкажіть роль",IF(NOT(ISNUMBER(C41)),"Перевірте кількість",IF(OR(C41&lt;1,C41&gt;1000,C41&lt;&gt;INT(C41)),"Перевірте кількість",IF(NOT(OR(E41="Заплановано",E41="Погодження",E41="Пошук",E41="Співбесіди",E41="Пропозиція",E41="Закрито",E41="Відкладено")),"Оберіть стан",IF(AND(OR(E41="Заплановано",E41="Погодження",E41="Пошук",E41="Співбесіди",E41="Пропозиція"),LEN(D41)=0),"Вкажіть цільову дату",IF(AND(LEN(D41)&gt;0,NOT(ISNUMBER(D41))),"Перевірте цільову дату",IF(IF(ISNUMBER(D41),OR(D41&lt;1,D41&gt;2958465,D41&lt;&gt;INT(D41)),FALSE),"Перевірте цільову дату",IF(AND(OR(E41="Заплановано",E41="Погодження",E41="Пошук",E41="Співбесіди",E41="Пропозиція"),OR(NOT(ISTEXT(F41)),LEN(TRIM(F41))=0)),"Вкажіть відповідальну роль",IF(AND(OR(E41="Заплановано",E41="Погодження",E41="Пошук",E41="Співбесіди",E41="Пропозиція"),OR(NOT(ISTEXT(G41)),LEN(TRIM(G41))=0)),"Вкажіть наступну дію",IF(AND(OR(E41="Заплановано",E41="Погодження",E41="Пошук",E41="Співбесіди",E41="Пропозиція"),LEN(H41)=0),"Вкажіть дату дії",IF(AND(LEN(H41)&gt;0,NOT(ISNUMBER(H41))),"Перевірте дату дії",IF(IF(ISNUMBER(H41),OR(H41&lt;1,H41&gt;2958465,H41&lt;&gt;INT(H41)),FALSE),"Перевірте дату дії","Поля заповнені")))))))))))))))))))</x:f>
      </x:c>
      <x:c r="K41" s="15" t="str">
        <x:f>IF(J41="Поля заповнені",IF(OR(E41="Заплановано",E41="Погодження",E41="Пошук",E41="Співбесіди",E41="Пропозиція"),IF(H41&lt;$B$5,"Прострочено",IF(H41=$B$5,"Сьогодні","Заплановано")),""),"")</x:f>
      </x:c>
    </x:row>
    <x:row r="42" ht="38" customHeight="1">
      <x:c r="A42" s="14"/>
      <x:c r="B42" s="14"/>
      <x:c r="C42" s="14"/>
      <x:c r="D42" s="16"/>
      <x:c r="E42" s="14"/>
      <x:c r="F42" s="14"/>
      <x:c r="G42" s="14"/>
      <x:c r="H42" s="16"/>
      <x:c r="I42" s="14"/>
      <x:c r="J42" s="15" t="str">
        <x:f>IF(COUNTA(A42:I42)=0,"",IF(NOT(ISNUMBER($B$5)),"Вкажіть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спецсимвол",IF(COUNTIF($A$13:$A$62,"="&amp;A42)&gt;1,"Код повторюється",IF(OR(NOT(ISTEXT(B42)),LEN(TRIM(B42))=0),"Вкажіть роль",IF(NOT(ISNUMBER(C42)),"Перевірте кількість",IF(OR(C42&lt;1,C42&gt;1000,C42&lt;&gt;INT(C42)),"Перевірте кількість",IF(NOT(OR(E42="Заплановано",E42="Погодження",E42="Пошук",E42="Співбесіди",E42="Пропозиція",E42="Закрито",E42="Відкладено")),"Оберіть стан",IF(AND(OR(E42="Заплановано",E42="Погодження",E42="Пошук",E42="Співбесіди",E42="Пропозиція"),LEN(D42)=0),"Вкажіть цільову дату",IF(AND(LEN(D42)&gt;0,NOT(ISNUMBER(D42))),"Перевірте цільову дату",IF(IF(ISNUMBER(D42),OR(D42&lt;1,D42&gt;2958465,D42&lt;&gt;INT(D42)),FALSE),"Перевірте цільову дату",IF(AND(OR(E42="Заплановано",E42="Погодження",E42="Пошук",E42="Співбесіди",E42="Пропозиція"),OR(NOT(ISTEXT(F42)),LEN(TRIM(F42))=0)),"Вкажіть відповідальну роль",IF(AND(OR(E42="Заплановано",E42="Погодження",E42="Пошук",E42="Співбесіди",E42="Пропозиція"),OR(NOT(ISTEXT(G42)),LEN(TRIM(G42))=0)),"Вкажіть наступну дію",IF(AND(OR(E42="Заплановано",E42="Погодження",E42="Пошук",E42="Співбесіди",E42="Пропозиція"),LEN(H42)=0),"Вкажіть дату дії",IF(AND(LEN(H42)&gt;0,NOT(ISNUMBER(H42))),"Перевірте дату дії",IF(IF(ISNUMBER(H42),OR(H42&lt;1,H42&gt;2958465,H42&lt;&gt;INT(H42)),FALSE),"Перевірте дату дії","Поля заповнені")))))))))))))))))))</x:f>
      </x:c>
      <x:c r="K42" s="15" t="str">
        <x:f>IF(J42="Поля заповнені",IF(OR(E42="Заплановано",E42="Погодження",E42="Пошук",E42="Співбесіди",E42="Пропозиція"),IF(H42&lt;$B$5,"Прострочено",IF(H42=$B$5,"Сьогодні","Заплановано")),""),"")</x:f>
      </x:c>
    </x:row>
    <x:row r="43" ht="38" customHeight="1">
      <x:c r="A43" s="14"/>
      <x:c r="B43" s="14"/>
      <x:c r="C43" s="14"/>
      <x:c r="D43" s="16"/>
      <x:c r="E43" s="14"/>
      <x:c r="F43" s="14"/>
      <x:c r="G43" s="14"/>
      <x:c r="H43" s="16"/>
      <x:c r="I43" s="14"/>
      <x:c r="J43" s="15" t="str">
        <x:f>IF(COUNTA(A43:I43)=0,"",IF(NOT(ISNUMBER($B$5)),"Вкажіть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спецсимвол",IF(COUNTIF($A$13:$A$62,"="&amp;A43)&gt;1,"Код повторюється",IF(OR(NOT(ISTEXT(B43)),LEN(TRIM(B43))=0),"Вкажіть роль",IF(NOT(ISNUMBER(C43)),"Перевірте кількість",IF(OR(C43&lt;1,C43&gt;1000,C43&lt;&gt;INT(C43)),"Перевірте кількість",IF(NOT(OR(E43="Заплановано",E43="Погодження",E43="Пошук",E43="Співбесіди",E43="Пропозиція",E43="Закрито",E43="Відкладено")),"Оберіть стан",IF(AND(OR(E43="Заплановано",E43="Погодження",E43="Пошук",E43="Співбесіди",E43="Пропозиція"),LEN(D43)=0),"Вкажіть цільову дату",IF(AND(LEN(D43)&gt;0,NOT(ISNUMBER(D43))),"Перевірте цільову дату",IF(IF(ISNUMBER(D43),OR(D43&lt;1,D43&gt;2958465,D43&lt;&gt;INT(D43)),FALSE),"Перевірте цільову дату",IF(AND(OR(E43="Заплановано",E43="Погодження",E43="Пошук",E43="Співбесіди",E43="Пропозиція"),OR(NOT(ISTEXT(F43)),LEN(TRIM(F43))=0)),"Вкажіть відповідальну роль",IF(AND(OR(E43="Заплановано",E43="Погодження",E43="Пошук",E43="Співбесіди",E43="Пропозиція"),OR(NOT(ISTEXT(G43)),LEN(TRIM(G43))=0)),"Вкажіть наступну дію",IF(AND(OR(E43="Заплановано",E43="Погодження",E43="Пошук",E43="Співбесіди",E43="Пропозиція"),LEN(H43)=0),"Вкажіть дату дії",IF(AND(LEN(H43)&gt;0,NOT(ISNUMBER(H43))),"Перевірте дату дії",IF(IF(ISNUMBER(H43),OR(H43&lt;1,H43&gt;2958465,H43&lt;&gt;INT(H43)),FALSE),"Перевірте дату дії","Поля заповнені")))))))))))))))))))</x:f>
      </x:c>
      <x:c r="K43" s="15" t="str">
        <x:f>IF(J43="Поля заповнені",IF(OR(E43="Заплановано",E43="Погодження",E43="Пошук",E43="Співбесіди",E43="Пропозиція"),IF(H43&lt;$B$5,"Прострочено",IF(H43=$B$5,"Сьогодні","Заплановано")),""),"")</x:f>
      </x:c>
    </x:row>
    <x:row r="44" ht="38" customHeight="1">
      <x:c r="A44" s="14"/>
      <x:c r="B44" s="14"/>
      <x:c r="C44" s="14"/>
      <x:c r="D44" s="16"/>
      <x:c r="E44" s="14"/>
      <x:c r="F44" s="14"/>
      <x:c r="G44" s="14"/>
      <x:c r="H44" s="16"/>
      <x:c r="I44" s="14"/>
      <x:c r="J44" s="15" t="str">
        <x:f>IF(COUNTA(A44:I44)=0,"",IF(NOT(ISNUMBER($B$5)),"Вкажіть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спецсимвол",IF(COUNTIF($A$13:$A$62,"="&amp;A44)&gt;1,"Код повторюється",IF(OR(NOT(ISTEXT(B44)),LEN(TRIM(B44))=0),"Вкажіть роль",IF(NOT(ISNUMBER(C44)),"Перевірте кількість",IF(OR(C44&lt;1,C44&gt;1000,C44&lt;&gt;INT(C44)),"Перевірте кількість",IF(NOT(OR(E44="Заплановано",E44="Погодження",E44="Пошук",E44="Співбесіди",E44="Пропозиція",E44="Закрито",E44="Відкладено")),"Оберіть стан",IF(AND(OR(E44="Заплановано",E44="Погодження",E44="Пошук",E44="Співбесіди",E44="Пропозиція"),LEN(D44)=0),"Вкажіть цільову дату",IF(AND(LEN(D44)&gt;0,NOT(ISNUMBER(D44))),"Перевірте цільову дату",IF(IF(ISNUMBER(D44),OR(D44&lt;1,D44&gt;2958465,D44&lt;&gt;INT(D44)),FALSE),"Перевірте цільову дату",IF(AND(OR(E44="Заплановано",E44="Погодження",E44="Пошук",E44="Співбесіди",E44="Пропозиція"),OR(NOT(ISTEXT(F44)),LEN(TRIM(F44))=0)),"Вкажіть відповідальну роль",IF(AND(OR(E44="Заплановано",E44="Погодження",E44="Пошук",E44="Співбесіди",E44="Пропозиція"),OR(NOT(ISTEXT(G44)),LEN(TRIM(G44))=0)),"Вкажіть наступну дію",IF(AND(OR(E44="Заплановано",E44="Погодження",E44="Пошук",E44="Співбесіди",E44="Пропозиція"),LEN(H44)=0),"Вкажіть дату дії",IF(AND(LEN(H44)&gt;0,NOT(ISNUMBER(H44))),"Перевірте дату дії",IF(IF(ISNUMBER(H44),OR(H44&lt;1,H44&gt;2958465,H44&lt;&gt;INT(H44)),FALSE),"Перевірте дату дії","Поля заповнені")))))))))))))))))))</x:f>
      </x:c>
      <x:c r="K44" s="15" t="str">
        <x:f>IF(J44="Поля заповнені",IF(OR(E44="Заплановано",E44="Погодження",E44="Пошук",E44="Співбесіди",E44="Пропозиція"),IF(H44&lt;$B$5,"Прострочено",IF(H44=$B$5,"Сьогодні","Заплановано")),""),"")</x:f>
      </x:c>
    </x:row>
    <x:row r="45" ht="38" customHeight="1">
      <x:c r="A45" s="14"/>
      <x:c r="B45" s="14"/>
      <x:c r="C45" s="14"/>
      <x:c r="D45" s="16"/>
      <x:c r="E45" s="14"/>
      <x:c r="F45" s="14"/>
      <x:c r="G45" s="14"/>
      <x:c r="H45" s="16"/>
      <x:c r="I45" s="14"/>
      <x:c r="J45" s="15" t="str">
        <x:f>IF(COUNTA(A45:I45)=0,"",IF(NOT(ISNUMBER($B$5)),"Вкажіть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спецсимвол",IF(COUNTIF($A$13:$A$62,"="&amp;A45)&gt;1,"Код повторюється",IF(OR(NOT(ISTEXT(B45)),LEN(TRIM(B45))=0),"Вкажіть роль",IF(NOT(ISNUMBER(C45)),"Перевірте кількість",IF(OR(C45&lt;1,C45&gt;1000,C45&lt;&gt;INT(C45)),"Перевірте кількість",IF(NOT(OR(E45="Заплановано",E45="Погодження",E45="Пошук",E45="Співбесіди",E45="Пропозиція",E45="Закрито",E45="Відкладено")),"Оберіть стан",IF(AND(OR(E45="Заплановано",E45="Погодження",E45="Пошук",E45="Співбесіди",E45="Пропозиція"),LEN(D45)=0),"Вкажіть цільову дату",IF(AND(LEN(D45)&gt;0,NOT(ISNUMBER(D45))),"Перевірте цільову дату",IF(IF(ISNUMBER(D45),OR(D45&lt;1,D45&gt;2958465,D45&lt;&gt;INT(D45)),FALSE),"Перевірте цільову дату",IF(AND(OR(E45="Заплановано",E45="Погодження",E45="Пошук",E45="Співбесіди",E45="Пропозиція"),OR(NOT(ISTEXT(F45)),LEN(TRIM(F45))=0)),"Вкажіть відповідальну роль",IF(AND(OR(E45="Заплановано",E45="Погодження",E45="Пошук",E45="Співбесіди",E45="Пропозиція"),OR(NOT(ISTEXT(G45)),LEN(TRIM(G45))=0)),"Вкажіть наступну дію",IF(AND(OR(E45="Заплановано",E45="Погодження",E45="Пошук",E45="Співбесіди",E45="Пропозиція"),LEN(H45)=0),"Вкажіть дату дії",IF(AND(LEN(H45)&gt;0,NOT(ISNUMBER(H45))),"Перевірте дату дії",IF(IF(ISNUMBER(H45),OR(H45&lt;1,H45&gt;2958465,H45&lt;&gt;INT(H45)),FALSE),"Перевірте дату дії","Поля заповнені")))))))))))))))))))</x:f>
      </x:c>
      <x:c r="K45" s="15" t="str">
        <x:f>IF(J45="Поля заповнені",IF(OR(E45="Заплановано",E45="Погодження",E45="Пошук",E45="Співбесіди",E45="Пропозиція"),IF(H45&lt;$B$5,"Прострочено",IF(H45=$B$5,"Сьогодні","Заплановано")),""),"")</x:f>
      </x:c>
    </x:row>
    <x:row r="46" ht="38" customHeight="1">
      <x:c r="A46" s="14"/>
      <x:c r="B46" s="14"/>
      <x:c r="C46" s="14"/>
      <x:c r="D46" s="16"/>
      <x:c r="E46" s="14"/>
      <x:c r="F46" s="14"/>
      <x:c r="G46" s="14"/>
      <x:c r="H46" s="16"/>
      <x:c r="I46" s="14"/>
      <x:c r="J46" s="15" t="str">
        <x:f>IF(COUNTA(A46:I46)=0,"",IF(NOT(ISNUMBER($B$5)),"Вкажіть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спецсимвол",IF(COUNTIF($A$13:$A$62,"="&amp;A46)&gt;1,"Код повторюється",IF(OR(NOT(ISTEXT(B46)),LEN(TRIM(B46))=0),"Вкажіть роль",IF(NOT(ISNUMBER(C46)),"Перевірте кількість",IF(OR(C46&lt;1,C46&gt;1000,C46&lt;&gt;INT(C46)),"Перевірте кількість",IF(NOT(OR(E46="Заплановано",E46="Погодження",E46="Пошук",E46="Співбесіди",E46="Пропозиція",E46="Закрито",E46="Відкладено")),"Оберіть стан",IF(AND(OR(E46="Заплановано",E46="Погодження",E46="Пошук",E46="Співбесіди",E46="Пропозиція"),LEN(D46)=0),"Вкажіть цільову дату",IF(AND(LEN(D46)&gt;0,NOT(ISNUMBER(D46))),"Перевірте цільову дату",IF(IF(ISNUMBER(D46),OR(D46&lt;1,D46&gt;2958465,D46&lt;&gt;INT(D46)),FALSE),"Перевірте цільову дату",IF(AND(OR(E46="Заплановано",E46="Погодження",E46="Пошук",E46="Співбесіди",E46="Пропозиція"),OR(NOT(ISTEXT(F46)),LEN(TRIM(F46))=0)),"Вкажіть відповідальну роль",IF(AND(OR(E46="Заплановано",E46="Погодження",E46="Пошук",E46="Співбесіди",E46="Пропозиція"),OR(NOT(ISTEXT(G46)),LEN(TRIM(G46))=0)),"Вкажіть наступну дію",IF(AND(OR(E46="Заплановано",E46="Погодження",E46="Пошук",E46="Співбесіди",E46="Пропозиція"),LEN(H46)=0),"Вкажіть дату дії",IF(AND(LEN(H46)&gt;0,NOT(ISNUMBER(H46))),"Перевірте дату дії",IF(IF(ISNUMBER(H46),OR(H46&lt;1,H46&gt;2958465,H46&lt;&gt;INT(H46)),FALSE),"Перевірте дату дії","Поля заповнені")))))))))))))))))))</x:f>
      </x:c>
      <x:c r="K46" s="15" t="str">
        <x:f>IF(J46="Поля заповнені",IF(OR(E46="Заплановано",E46="Погодження",E46="Пошук",E46="Співбесіди",E46="Пропозиція"),IF(H46&lt;$B$5,"Прострочено",IF(H46=$B$5,"Сьогодні","Заплановано")),""),"")</x:f>
      </x:c>
    </x:row>
    <x:row r="47" ht="38" customHeight="1">
      <x:c r="A47" s="14"/>
      <x:c r="B47" s="14"/>
      <x:c r="C47" s="14"/>
      <x:c r="D47" s="16"/>
      <x:c r="E47" s="14"/>
      <x:c r="F47" s="14"/>
      <x:c r="G47" s="14"/>
      <x:c r="H47" s="16"/>
      <x:c r="I47" s="14"/>
      <x:c r="J47" s="15" t="str">
        <x:f>IF(COUNTA(A47:I47)=0,"",IF(NOT(ISNUMBER($B$5)),"Вкажіть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спецсимвол",IF(COUNTIF($A$13:$A$62,"="&amp;A47)&gt;1,"Код повторюється",IF(OR(NOT(ISTEXT(B47)),LEN(TRIM(B47))=0),"Вкажіть роль",IF(NOT(ISNUMBER(C47)),"Перевірте кількість",IF(OR(C47&lt;1,C47&gt;1000,C47&lt;&gt;INT(C47)),"Перевірте кількість",IF(NOT(OR(E47="Заплановано",E47="Погодження",E47="Пошук",E47="Співбесіди",E47="Пропозиція",E47="Закрито",E47="Відкладено")),"Оберіть стан",IF(AND(OR(E47="Заплановано",E47="Погодження",E47="Пошук",E47="Співбесіди",E47="Пропозиція"),LEN(D47)=0),"Вкажіть цільову дату",IF(AND(LEN(D47)&gt;0,NOT(ISNUMBER(D47))),"Перевірте цільову дату",IF(IF(ISNUMBER(D47),OR(D47&lt;1,D47&gt;2958465,D47&lt;&gt;INT(D47)),FALSE),"Перевірте цільову дату",IF(AND(OR(E47="Заплановано",E47="Погодження",E47="Пошук",E47="Співбесіди",E47="Пропозиція"),OR(NOT(ISTEXT(F47)),LEN(TRIM(F47))=0)),"Вкажіть відповідальну роль",IF(AND(OR(E47="Заплановано",E47="Погодження",E47="Пошук",E47="Співбесіди",E47="Пропозиція"),OR(NOT(ISTEXT(G47)),LEN(TRIM(G47))=0)),"Вкажіть наступну дію",IF(AND(OR(E47="Заплановано",E47="Погодження",E47="Пошук",E47="Співбесіди",E47="Пропозиція"),LEN(H47)=0),"Вкажіть дату дії",IF(AND(LEN(H47)&gt;0,NOT(ISNUMBER(H47))),"Перевірте дату дії",IF(IF(ISNUMBER(H47),OR(H47&lt;1,H47&gt;2958465,H47&lt;&gt;INT(H47)),FALSE),"Перевірте дату дії","Поля заповнені")))))))))))))))))))</x:f>
      </x:c>
      <x:c r="K47" s="15" t="str">
        <x:f>IF(J47="Поля заповнені",IF(OR(E47="Заплановано",E47="Погодження",E47="Пошук",E47="Співбесіди",E47="Пропозиція"),IF(H47&lt;$B$5,"Прострочено",IF(H47=$B$5,"Сьогодні","Заплановано")),""),"")</x:f>
      </x:c>
    </x:row>
    <x:row r="48" ht="38" customHeight="1">
      <x:c r="A48" s="14"/>
      <x:c r="B48" s="14"/>
      <x:c r="C48" s="14"/>
      <x:c r="D48" s="16"/>
      <x:c r="E48" s="14"/>
      <x:c r="F48" s="14"/>
      <x:c r="G48" s="14"/>
      <x:c r="H48" s="16"/>
      <x:c r="I48" s="14"/>
      <x:c r="J48" s="15" t="str">
        <x:f>IF(COUNTA(A48:I48)=0,"",IF(NOT(ISNUMBER($B$5)),"Вкажіть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спецсимвол",IF(COUNTIF($A$13:$A$62,"="&amp;A48)&gt;1,"Код повторюється",IF(OR(NOT(ISTEXT(B48)),LEN(TRIM(B48))=0),"Вкажіть роль",IF(NOT(ISNUMBER(C48)),"Перевірте кількість",IF(OR(C48&lt;1,C48&gt;1000,C48&lt;&gt;INT(C48)),"Перевірте кількість",IF(NOT(OR(E48="Заплановано",E48="Погодження",E48="Пошук",E48="Співбесіди",E48="Пропозиція",E48="Закрито",E48="Відкладено")),"Оберіть стан",IF(AND(OR(E48="Заплановано",E48="Погодження",E48="Пошук",E48="Співбесіди",E48="Пропозиція"),LEN(D48)=0),"Вкажіть цільову дату",IF(AND(LEN(D48)&gt;0,NOT(ISNUMBER(D48))),"Перевірте цільову дату",IF(IF(ISNUMBER(D48),OR(D48&lt;1,D48&gt;2958465,D48&lt;&gt;INT(D48)),FALSE),"Перевірте цільову дату",IF(AND(OR(E48="Заплановано",E48="Погодження",E48="Пошук",E48="Співбесіди",E48="Пропозиція"),OR(NOT(ISTEXT(F48)),LEN(TRIM(F48))=0)),"Вкажіть відповідальну роль",IF(AND(OR(E48="Заплановано",E48="Погодження",E48="Пошук",E48="Співбесіди",E48="Пропозиція"),OR(NOT(ISTEXT(G48)),LEN(TRIM(G48))=0)),"Вкажіть наступну дію",IF(AND(OR(E48="Заплановано",E48="Погодження",E48="Пошук",E48="Співбесіди",E48="Пропозиція"),LEN(H48)=0),"Вкажіть дату дії",IF(AND(LEN(H48)&gt;0,NOT(ISNUMBER(H48))),"Перевірте дату дії",IF(IF(ISNUMBER(H48),OR(H48&lt;1,H48&gt;2958465,H48&lt;&gt;INT(H48)),FALSE),"Перевірте дату дії","Поля заповнені")))))))))))))))))))</x:f>
      </x:c>
      <x:c r="K48" s="15" t="str">
        <x:f>IF(J48="Поля заповнені",IF(OR(E48="Заплановано",E48="Погодження",E48="Пошук",E48="Співбесіди",E48="Пропозиція"),IF(H48&lt;$B$5,"Прострочено",IF(H48=$B$5,"Сьогодні","Заплановано")),""),"")</x:f>
      </x:c>
    </x:row>
    <x:row r="49" ht="38" customHeight="1">
      <x:c r="A49" s="14"/>
      <x:c r="B49" s="14"/>
      <x:c r="C49" s="14"/>
      <x:c r="D49" s="16"/>
      <x:c r="E49" s="14"/>
      <x:c r="F49" s="14"/>
      <x:c r="G49" s="14"/>
      <x:c r="H49" s="16"/>
      <x:c r="I49" s="14"/>
      <x:c r="J49" s="15" t="str">
        <x:f>IF(COUNTA(A49:I49)=0,"",IF(NOT(ISNUMBER($B$5)),"Вкажіть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спецсимвол",IF(COUNTIF($A$13:$A$62,"="&amp;A49)&gt;1,"Код повторюється",IF(OR(NOT(ISTEXT(B49)),LEN(TRIM(B49))=0),"Вкажіть роль",IF(NOT(ISNUMBER(C49)),"Перевірте кількість",IF(OR(C49&lt;1,C49&gt;1000,C49&lt;&gt;INT(C49)),"Перевірте кількість",IF(NOT(OR(E49="Заплановано",E49="Погодження",E49="Пошук",E49="Співбесіди",E49="Пропозиція",E49="Закрито",E49="Відкладено")),"Оберіть стан",IF(AND(OR(E49="Заплановано",E49="Погодження",E49="Пошук",E49="Співбесіди",E49="Пропозиція"),LEN(D49)=0),"Вкажіть цільову дату",IF(AND(LEN(D49)&gt;0,NOT(ISNUMBER(D49))),"Перевірте цільову дату",IF(IF(ISNUMBER(D49),OR(D49&lt;1,D49&gt;2958465,D49&lt;&gt;INT(D49)),FALSE),"Перевірте цільову дату",IF(AND(OR(E49="Заплановано",E49="Погодження",E49="Пошук",E49="Співбесіди",E49="Пропозиція"),OR(NOT(ISTEXT(F49)),LEN(TRIM(F49))=0)),"Вкажіть відповідальну роль",IF(AND(OR(E49="Заплановано",E49="Погодження",E49="Пошук",E49="Співбесіди",E49="Пропозиція"),OR(NOT(ISTEXT(G49)),LEN(TRIM(G49))=0)),"Вкажіть наступну дію",IF(AND(OR(E49="Заплановано",E49="Погодження",E49="Пошук",E49="Співбесіди",E49="Пропозиція"),LEN(H49)=0),"Вкажіть дату дії",IF(AND(LEN(H49)&gt;0,NOT(ISNUMBER(H49))),"Перевірте дату дії",IF(IF(ISNUMBER(H49),OR(H49&lt;1,H49&gt;2958465,H49&lt;&gt;INT(H49)),FALSE),"Перевірте дату дії","Поля заповнені")))))))))))))))))))</x:f>
      </x:c>
      <x:c r="K49" s="15" t="str">
        <x:f>IF(J49="Поля заповнені",IF(OR(E49="Заплановано",E49="Погодження",E49="Пошук",E49="Співбесіди",E49="Пропозиція"),IF(H49&lt;$B$5,"Прострочено",IF(H49=$B$5,"Сьогодні","Заплановано")),""),"")</x:f>
      </x:c>
    </x:row>
    <x:row r="50" ht="38" customHeight="1">
      <x:c r="A50" s="14"/>
      <x:c r="B50" s="14"/>
      <x:c r="C50" s="14"/>
      <x:c r="D50" s="16"/>
      <x:c r="E50" s="14"/>
      <x:c r="F50" s="14"/>
      <x:c r="G50" s="14"/>
      <x:c r="H50" s="16"/>
      <x:c r="I50" s="14"/>
      <x:c r="J50" s="15" t="str">
        <x:f>IF(COUNTA(A50:I50)=0,"",IF(NOT(ISNUMBER($B$5)),"Вкажіть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спецсимвол",IF(COUNTIF($A$13:$A$62,"="&amp;A50)&gt;1,"Код повторюється",IF(OR(NOT(ISTEXT(B50)),LEN(TRIM(B50))=0),"Вкажіть роль",IF(NOT(ISNUMBER(C50)),"Перевірте кількість",IF(OR(C50&lt;1,C50&gt;1000,C50&lt;&gt;INT(C50)),"Перевірте кількість",IF(NOT(OR(E50="Заплановано",E50="Погодження",E50="Пошук",E50="Співбесіди",E50="Пропозиція",E50="Закрито",E50="Відкладено")),"Оберіть стан",IF(AND(OR(E50="Заплановано",E50="Погодження",E50="Пошук",E50="Співбесіди",E50="Пропозиція"),LEN(D50)=0),"Вкажіть цільову дату",IF(AND(LEN(D50)&gt;0,NOT(ISNUMBER(D50))),"Перевірте цільову дату",IF(IF(ISNUMBER(D50),OR(D50&lt;1,D50&gt;2958465,D50&lt;&gt;INT(D50)),FALSE),"Перевірте цільову дату",IF(AND(OR(E50="Заплановано",E50="Погодження",E50="Пошук",E50="Співбесіди",E50="Пропозиція"),OR(NOT(ISTEXT(F50)),LEN(TRIM(F50))=0)),"Вкажіть відповідальну роль",IF(AND(OR(E50="Заплановано",E50="Погодження",E50="Пошук",E50="Співбесіди",E50="Пропозиція"),OR(NOT(ISTEXT(G50)),LEN(TRIM(G50))=0)),"Вкажіть наступну дію",IF(AND(OR(E50="Заплановано",E50="Погодження",E50="Пошук",E50="Співбесіди",E50="Пропозиція"),LEN(H50)=0),"Вкажіть дату дії",IF(AND(LEN(H50)&gt;0,NOT(ISNUMBER(H50))),"Перевірте дату дії",IF(IF(ISNUMBER(H50),OR(H50&lt;1,H50&gt;2958465,H50&lt;&gt;INT(H50)),FALSE),"Перевірте дату дії","Поля заповнені")))))))))))))))))))</x:f>
      </x:c>
      <x:c r="K50" s="15" t="str">
        <x:f>IF(J50="Поля заповнені",IF(OR(E50="Заплановано",E50="Погодження",E50="Пошук",E50="Співбесіди",E50="Пропозиція"),IF(H50&lt;$B$5,"Прострочено",IF(H50=$B$5,"Сьогодні","Заплановано")),""),"")</x:f>
      </x:c>
    </x:row>
    <x:row r="51" ht="38" customHeight="1">
      <x:c r="A51" s="14"/>
      <x:c r="B51" s="14"/>
      <x:c r="C51" s="14"/>
      <x:c r="D51" s="16"/>
      <x:c r="E51" s="14"/>
      <x:c r="F51" s="14"/>
      <x:c r="G51" s="14"/>
      <x:c r="H51" s="16"/>
      <x:c r="I51" s="14"/>
      <x:c r="J51" s="15" t="str">
        <x:f>IF(COUNTA(A51:I51)=0,"",IF(NOT(ISNUMBER($B$5)),"Вкажіть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спецсимвол",IF(COUNTIF($A$13:$A$62,"="&amp;A51)&gt;1,"Код повторюється",IF(OR(NOT(ISTEXT(B51)),LEN(TRIM(B51))=0),"Вкажіть роль",IF(NOT(ISNUMBER(C51)),"Перевірте кількість",IF(OR(C51&lt;1,C51&gt;1000,C51&lt;&gt;INT(C51)),"Перевірте кількість",IF(NOT(OR(E51="Заплановано",E51="Погодження",E51="Пошук",E51="Співбесіди",E51="Пропозиція",E51="Закрито",E51="Відкладено")),"Оберіть стан",IF(AND(OR(E51="Заплановано",E51="Погодження",E51="Пошук",E51="Співбесіди",E51="Пропозиція"),LEN(D51)=0),"Вкажіть цільову дату",IF(AND(LEN(D51)&gt;0,NOT(ISNUMBER(D51))),"Перевірте цільову дату",IF(IF(ISNUMBER(D51),OR(D51&lt;1,D51&gt;2958465,D51&lt;&gt;INT(D51)),FALSE),"Перевірте цільову дату",IF(AND(OR(E51="Заплановано",E51="Погодження",E51="Пошук",E51="Співбесіди",E51="Пропозиція"),OR(NOT(ISTEXT(F51)),LEN(TRIM(F51))=0)),"Вкажіть відповідальну роль",IF(AND(OR(E51="Заплановано",E51="Погодження",E51="Пошук",E51="Співбесіди",E51="Пропозиція"),OR(NOT(ISTEXT(G51)),LEN(TRIM(G51))=0)),"Вкажіть наступну дію",IF(AND(OR(E51="Заплановано",E51="Погодження",E51="Пошук",E51="Співбесіди",E51="Пропозиція"),LEN(H51)=0),"Вкажіть дату дії",IF(AND(LEN(H51)&gt;0,NOT(ISNUMBER(H51))),"Перевірте дату дії",IF(IF(ISNUMBER(H51),OR(H51&lt;1,H51&gt;2958465,H51&lt;&gt;INT(H51)),FALSE),"Перевірте дату дії","Поля заповнені")))))))))))))))))))</x:f>
      </x:c>
      <x:c r="K51" s="15" t="str">
        <x:f>IF(J51="Поля заповнені",IF(OR(E51="Заплановано",E51="Погодження",E51="Пошук",E51="Співбесіди",E51="Пропозиція"),IF(H51&lt;$B$5,"Прострочено",IF(H51=$B$5,"Сьогодні","Заплановано")),""),"")</x:f>
      </x:c>
    </x:row>
    <x:row r="52" ht="38" customHeight="1">
      <x:c r="A52" s="14"/>
      <x:c r="B52" s="14"/>
      <x:c r="C52" s="14"/>
      <x:c r="D52" s="16"/>
      <x:c r="E52" s="14"/>
      <x:c r="F52" s="14"/>
      <x:c r="G52" s="14"/>
      <x:c r="H52" s="16"/>
      <x:c r="I52" s="14"/>
      <x:c r="J52" s="15" t="str">
        <x:f>IF(COUNTA(A52:I52)=0,"",IF(NOT(ISNUMBER($B$5)),"Вкажіть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спецсимвол",IF(COUNTIF($A$13:$A$62,"="&amp;A52)&gt;1,"Код повторюється",IF(OR(NOT(ISTEXT(B52)),LEN(TRIM(B52))=0),"Вкажіть роль",IF(NOT(ISNUMBER(C52)),"Перевірте кількість",IF(OR(C52&lt;1,C52&gt;1000,C52&lt;&gt;INT(C52)),"Перевірте кількість",IF(NOT(OR(E52="Заплановано",E52="Погодження",E52="Пошук",E52="Співбесіди",E52="Пропозиція",E52="Закрито",E52="Відкладено")),"Оберіть стан",IF(AND(OR(E52="Заплановано",E52="Погодження",E52="Пошук",E52="Співбесіди",E52="Пропозиція"),LEN(D52)=0),"Вкажіть цільову дату",IF(AND(LEN(D52)&gt;0,NOT(ISNUMBER(D52))),"Перевірте цільову дату",IF(IF(ISNUMBER(D52),OR(D52&lt;1,D52&gt;2958465,D52&lt;&gt;INT(D52)),FALSE),"Перевірте цільову дату",IF(AND(OR(E52="Заплановано",E52="Погодження",E52="Пошук",E52="Співбесіди",E52="Пропозиція"),OR(NOT(ISTEXT(F52)),LEN(TRIM(F52))=0)),"Вкажіть відповідальну роль",IF(AND(OR(E52="Заплановано",E52="Погодження",E52="Пошук",E52="Співбесіди",E52="Пропозиція"),OR(NOT(ISTEXT(G52)),LEN(TRIM(G52))=0)),"Вкажіть наступну дію",IF(AND(OR(E52="Заплановано",E52="Погодження",E52="Пошук",E52="Співбесіди",E52="Пропозиція"),LEN(H52)=0),"Вкажіть дату дії",IF(AND(LEN(H52)&gt;0,NOT(ISNUMBER(H52))),"Перевірте дату дії",IF(IF(ISNUMBER(H52),OR(H52&lt;1,H52&gt;2958465,H52&lt;&gt;INT(H52)),FALSE),"Перевірте дату дії","Поля заповнені")))))))))))))))))))</x:f>
      </x:c>
      <x:c r="K52" s="15" t="str">
        <x:f>IF(J52="Поля заповнені",IF(OR(E52="Заплановано",E52="Погодження",E52="Пошук",E52="Співбесіди",E52="Пропозиція"),IF(H52&lt;$B$5,"Прострочено",IF(H52=$B$5,"Сьогодні","Заплановано")),""),"")</x:f>
      </x:c>
    </x:row>
    <x:row r="53" ht="38" customHeight="1">
      <x:c r="A53" s="14"/>
      <x:c r="B53" s="14"/>
      <x:c r="C53" s="14"/>
      <x:c r="D53" s="16"/>
      <x:c r="E53" s="14"/>
      <x:c r="F53" s="14"/>
      <x:c r="G53" s="14"/>
      <x:c r="H53" s="16"/>
      <x:c r="I53" s="14"/>
      <x:c r="J53" s="15" t="str">
        <x:f>IF(COUNTA(A53:I53)=0,"",IF(NOT(ISNUMBER($B$5)),"Вкажіть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спецсимвол",IF(COUNTIF($A$13:$A$62,"="&amp;A53)&gt;1,"Код повторюється",IF(OR(NOT(ISTEXT(B53)),LEN(TRIM(B53))=0),"Вкажіть роль",IF(NOT(ISNUMBER(C53)),"Перевірте кількість",IF(OR(C53&lt;1,C53&gt;1000,C53&lt;&gt;INT(C53)),"Перевірте кількість",IF(NOT(OR(E53="Заплановано",E53="Погодження",E53="Пошук",E53="Співбесіди",E53="Пропозиція",E53="Закрито",E53="Відкладено")),"Оберіть стан",IF(AND(OR(E53="Заплановано",E53="Погодження",E53="Пошук",E53="Співбесіди",E53="Пропозиція"),LEN(D53)=0),"Вкажіть цільову дату",IF(AND(LEN(D53)&gt;0,NOT(ISNUMBER(D53))),"Перевірте цільову дату",IF(IF(ISNUMBER(D53),OR(D53&lt;1,D53&gt;2958465,D53&lt;&gt;INT(D53)),FALSE),"Перевірте цільову дату",IF(AND(OR(E53="Заплановано",E53="Погодження",E53="Пошук",E53="Співбесіди",E53="Пропозиція"),OR(NOT(ISTEXT(F53)),LEN(TRIM(F53))=0)),"Вкажіть відповідальну роль",IF(AND(OR(E53="Заплановано",E53="Погодження",E53="Пошук",E53="Співбесіди",E53="Пропозиція"),OR(NOT(ISTEXT(G53)),LEN(TRIM(G53))=0)),"Вкажіть наступну дію",IF(AND(OR(E53="Заплановано",E53="Погодження",E53="Пошук",E53="Співбесіди",E53="Пропозиція"),LEN(H53)=0),"Вкажіть дату дії",IF(AND(LEN(H53)&gt;0,NOT(ISNUMBER(H53))),"Перевірте дату дії",IF(IF(ISNUMBER(H53),OR(H53&lt;1,H53&gt;2958465,H53&lt;&gt;INT(H53)),FALSE),"Перевірте дату дії","Поля заповнені")))))))))))))))))))</x:f>
      </x:c>
      <x:c r="K53" s="15" t="str">
        <x:f>IF(J53="Поля заповнені",IF(OR(E53="Заплановано",E53="Погодження",E53="Пошук",E53="Співбесіди",E53="Пропозиція"),IF(H53&lt;$B$5,"Прострочено",IF(H53=$B$5,"Сьогодні","Заплановано")),""),"")</x:f>
      </x:c>
    </x:row>
    <x:row r="54" ht="38" customHeight="1">
      <x:c r="A54" s="14"/>
      <x:c r="B54" s="14"/>
      <x:c r="C54" s="14"/>
      <x:c r="D54" s="16"/>
      <x:c r="E54" s="14"/>
      <x:c r="F54" s="14"/>
      <x:c r="G54" s="14"/>
      <x:c r="H54" s="16"/>
      <x:c r="I54" s="14"/>
      <x:c r="J54" s="15" t="str">
        <x:f>IF(COUNTA(A54:I54)=0,"",IF(NOT(ISNUMBER($B$5)),"Вкажіть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спецсимвол",IF(COUNTIF($A$13:$A$62,"="&amp;A54)&gt;1,"Код повторюється",IF(OR(NOT(ISTEXT(B54)),LEN(TRIM(B54))=0),"Вкажіть роль",IF(NOT(ISNUMBER(C54)),"Перевірте кількість",IF(OR(C54&lt;1,C54&gt;1000,C54&lt;&gt;INT(C54)),"Перевірте кількість",IF(NOT(OR(E54="Заплановано",E54="Погодження",E54="Пошук",E54="Співбесіди",E54="Пропозиція",E54="Закрито",E54="Відкладено")),"Оберіть стан",IF(AND(OR(E54="Заплановано",E54="Погодження",E54="Пошук",E54="Співбесіди",E54="Пропозиція"),LEN(D54)=0),"Вкажіть цільову дату",IF(AND(LEN(D54)&gt;0,NOT(ISNUMBER(D54))),"Перевірте цільову дату",IF(IF(ISNUMBER(D54),OR(D54&lt;1,D54&gt;2958465,D54&lt;&gt;INT(D54)),FALSE),"Перевірте цільову дату",IF(AND(OR(E54="Заплановано",E54="Погодження",E54="Пошук",E54="Співбесіди",E54="Пропозиція"),OR(NOT(ISTEXT(F54)),LEN(TRIM(F54))=0)),"Вкажіть відповідальну роль",IF(AND(OR(E54="Заплановано",E54="Погодження",E54="Пошук",E54="Співбесіди",E54="Пропозиція"),OR(NOT(ISTEXT(G54)),LEN(TRIM(G54))=0)),"Вкажіть наступну дію",IF(AND(OR(E54="Заплановано",E54="Погодження",E54="Пошук",E54="Співбесіди",E54="Пропозиція"),LEN(H54)=0),"Вкажіть дату дії",IF(AND(LEN(H54)&gt;0,NOT(ISNUMBER(H54))),"Перевірте дату дії",IF(IF(ISNUMBER(H54),OR(H54&lt;1,H54&gt;2958465,H54&lt;&gt;INT(H54)),FALSE),"Перевірте дату дії","Поля заповнені")))))))))))))))))))</x:f>
      </x:c>
      <x:c r="K54" s="15" t="str">
        <x:f>IF(J54="Поля заповнені",IF(OR(E54="Заплановано",E54="Погодження",E54="Пошук",E54="Співбесіди",E54="Пропозиція"),IF(H54&lt;$B$5,"Прострочено",IF(H54=$B$5,"Сьогодні","Заплановано")),""),"")</x:f>
      </x:c>
    </x:row>
    <x:row r="55" ht="38" customHeight="1">
      <x:c r="A55" s="14"/>
      <x:c r="B55" s="14"/>
      <x:c r="C55" s="14"/>
      <x:c r="D55" s="16"/>
      <x:c r="E55" s="14"/>
      <x:c r="F55" s="14"/>
      <x:c r="G55" s="14"/>
      <x:c r="H55" s="16"/>
      <x:c r="I55" s="14"/>
      <x:c r="J55" s="15" t="str">
        <x:f>IF(COUNTA(A55:I55)=0,"",IF(NOT(ISNUMBER($B$5)),"Вкажіть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спецсимвол",IF(COUNTIF($A$13:$A$62,"="&amp;A55)&gt;1,"Код повторюється",IF(OR(NOT(ISTEXT(B55)),LEN(TRIM(B55))=0),"Вкажіть роль",IF(NOT(ISNUMBER(C55)),"Перевірте кількість",IF(OR(C55&lt;1,C55&gt;1000,C55&lt;&gt;INT(C55)),"Перевірте кількість",IF(NOT(OR(E55="Заплановано",E55="Погодження",E55="Пошук",E55="Співбесіди",E55="Пропозиція",E55="Закрито",E55="Відкладено")),"Оберіть стан",IF(AND(OR(E55="Заплановано",E55="Погодження",E55="Пошук",E55="Співбесіди",E55="Пропозиція"),LEN(D55)=0),"Вкажіть цільову дату",IF(AND(LEN(D55)&gt;0,NOT(ISNUMBER(D55))),"Перевірте цільову дату",IF(IF(ISNUMBER(D55),OR(D55&lt;1,D55&gt;2958465,D55&lt;&gt;INT(D55)),FALSE),"Перевірте цільову дату",IF(AND(OR(E55="Заплановано",E55="Погодження",E55="Пошук",E55="Співбесіди",E55="Пропозиція"),OR(NOT(ISTEXT(F55)),LEN(TRIM(F55))=0)),"Вкажіть відповідальну роль",IF(AND(OR(E55="Заплановано",E55="Погодження",E55="Пошук",E55="Співбесіди",E55="Пропозиція"),OR(NOT(ISTEXT(G55)),LEN(TRIM(G55))=0)),"Вкажіть наступну дію",IF(AND(OR(E55="Заплановано",E55="Погодження",E55="Пошук",E55="Співбесіди",E55="Пропозиція"),LEN(H55)=0),"Вкажіть дату дії",IF(AND(LEN(H55)&gt;0,NOT(ISNUMBER(H55))),"Перевірте дату дії",IF(IF(ISNUMBER(H55),OR(H55&lt;1,H55&gt;2958465,H55&lt;&gt;INT(H55)),FALSE),"Перевірте дату дії","Поля заповнені")))))))))))))))))))</x:f>
      </x:c>
      <x:c r="K55" s="15" t="str">
        <x:f>IF(J55="Поля заповнені",IF(OR(E55="Заплановано",E55="Погодження",E55="Пошук",E55="Співбесіди",E55="Пропозиція"),IF(H55&lt;$B$5,"Прострочено",IF(H55=$B$5,"Сьогодні","Заплановано")),""),"")</x:f>
      </x:c>
    </x:row>
    <x:row r="56" ht="38" customHeight="1">
      <x:c r="A56" s="14"/>
      <x:c r="B56" s="14"/>
      <x:c r="C56" s="14"/>
      <x:c r="D56" s="16"/>
      <x:c r="E56" s="14"/>
      <x:c r="F56" s="14"/>
      <x:c r="G56" s="14"/>
      <x:c r="H56" s="16"/>
      <x:c r="I56" s="14"/>
      <x:c r="J56" s="15" t="str">
        <x:f>IF(COUNTA(A56:I56)=0,"",IF(NOT(ISNUMBER($B$5)),"Вкажіть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спецсимвол",IF(COUNTIF($A$13:$A$62,"="&amp;A56)&gt;1,"Код повторюється",IF(OR(NOT(ISTEXT(B56)),LEN(TRIM(B56))=0),"Вкажіть роль",IF(NOT(ISNUMBER(C56)),"Перевірте кількість",IF(OR(C56&lt;1,C56&gt;1000,C56&lt;&gt;INT(C56)),"Перевірте кількість",IF(NOT(OR(E56="Заплановано",E56="Погодження",E56="Пошук",E56="Співбесіди",E56="Пропозиція",E56="Закрито",E56="Відкладено")),"Оберіть стан",IF(AND(OR(E56="Заплановано",E56="Погодження",E56="Пошук",E56="Співбесіди",E56="Пропозиція"),LEN(D56)=0),"Вкажіть цільову дату",IF(AND(LEN(D56)&gt;0,NOT(ISNUMBER(D56))),"Перевірте цільову дату",IF(IF(ISNUMBER(D56),OR(D56&lt;1,D56&gt;2958465,D56&lt;&gt;INT(D56)),FALSE),"Перевірте цільову дату",IF(AND(OR(E56="Заплановано",E56="Погодження",E56="Пошук",E56="Співбесіди",E56="Пропозиція"),OR(NOT(ISTEXT(F56)),LEN(TRIM(F56))=0)),"Вкажіть відповідальну роль",IF(AND(OR(E56="Заплановано",E56="Погодження",E56="Пошук",E56="Співбесіди",E56="Пропозиція"),OR(NOT(ISTEXT(G56)),LEN(TRIM(G56))=0)),"Вкажіть наступну дію",IF(AND(OR(E56="Заплановано",E56="Погодження",E56="Пошук",E56="Співбесіди",E56="Пропозиція"),LEN(H56)=0),"Вкажіть дату дії",IF(AND(LEN(H56)&gt;0,NOT(ISNUMBER(H56))),"Перевірте дату дії",IF(IF(ISNUMBER(H56),OR(H56&lt;1,H56&gt;2958465,H56&lt;&gt;INT(H56)),FALSE),"Перевірте дату дії","Поля заповнені")))))))))))))))))))</x:f>
      </x:c>
      <x:c r="K56" s="15" t="str">
        <x:f>IF(J56="Поля заповнені",IF(OR(E56="Заплановано",E56="Погодження",E56="Пошук",E56="Співбесіди",E56="Пропозиція"),IF(H56&lt;$B$5,"Прострочено",IF(H56=$B$5,"Сьогодні","Заплановано")),""),"")</x:f>
      </x:c>
    </x:row>
    <x:row r="57" ht="38" customHeight="1">
      <x:c r="A57" s="14"/>
      <x:c r="B57" s="14"/>
      <x:c r="C57" s="14"/>
      <x:c r="D57" s="16"/>
      <x:c r="E57" s="14"/>
      <x:c r="F57" s="14"/>
      <x:c r="G57" s="14"/>
      <x:c r="H57" s="16"/>
      <x:c r="I57" s="14"/>
      <x:c r="J57" s="15" t="str">
        <x:f>IF(COUNTA(A57:I57)=0,"",IF(NOT(ISNUMBER($B$5)),"Вкажіть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спецсимвол",IF(COUNTIF($A$13:$A$62,"="&amp;A57)&gt;1,"Код повторюється",IF(OR(NOT(ISTEXT(B57)),LEN(TRIM(B57))=0),"Вкажіть роль",IF(NOT(ISNUMBER(C57)),"Перевірте кількість",IF(OR(C57&lt;1,C57&gt;1000,C57&lt;&gt;INT(C57)),"Перевірте кількість",IF(NOT(OR(E57="Заплановано",E57="Погодження",E57="Пошук",E57="Співбесіди",E57="Пропозиція",E57="Закрито",E57="Відкладено")),"Оберіть стан",IF(AND(OR(E57="Заплановано",E57="Погодження",E57="Пошук",E57="Співбесіди",E57="Пропозиція"),LEN(D57)=0),"Вкажіть цільову дату",IF(AND(LEN(D57)&gt;0,NOT(ISNUMBER(D57))),"Перевірте цільову дату",IF(IF(ISNUMBER(D57),OR(D57&lt;1,D57&gt;2958465,D57&lt;&gt;INT(D57)),FALSE),"Перевірте цільову дату",IF(AND(OR(E57="Заплановано",E57="Погодження",E57="Пошук",E57="Співбесіди",E57="Пропозиція"),OR(NOT(ISTEXT(F57)),LEN(TRIM(F57))=0)),"Вкажіть відповідальну роль",IF(AND(OR(E57="Заплановано",E57="Погодження",E57="Пошук",E57="Співбесіди",E57="Пропозиція"),OR(NOT(ISTEXT(G57)),LEN(TRIM(G57))=0)),"Вкажіть наступну дію",IF(AND(OR(E57="Заплановано",E57="Погодження",E57="Пошук",E57="Співбесіди",E57="Пропозиція"),LEN(H57)=0),"Вкажіть дату дії",IF(AND(LEN(H57)&gt;0,NOT(ISNUMBER(H57))),"Перевірте дату дії",IF(IF(ISNUMBER(H57),OR(H57&lt;1,H57&gt;2958465,H57&lt;&gt;INT(H57)),FALSE),"Перевірте дату дії","Поля заповнені")))))))))))))))))))</x:f>
      </x:c>
      <x:c r="K57" s="15" t="str">
        <x:f>IF(J57="Поля заповнені",IF(OR(E57="Заплановано",E57="Погодження",E57="Пошук",E57="Співбесіди",E57="Пропозиція"),IF(H57&lt;$B$5,"Прострочено",IF(H57=$B$5,"Сьогодні","Заплановано")),""),"")</x:f>
      </x:c>
    </x:row>
    <x:row r="58" ht="38" customHeight="1">
      <x:c r="A58" s="14"/>
      <x:c r="B58" s="14"/>
      <x:c r="C58" s="14"/>
      <x:c r="D58" s="16"/>
      <x:c r="E58" s="14"/>
      <x:c r="F58" s="14"/>
      <x:c r="G58" s="14"/>
      <x:c r="H58" s="16"/>
      <x:c r="I58" s="14"/>
      <x:c r="J58" s="15" t="str">
        <x:f>IF(COUNTA(A58:I58)=0,"",IF(NOT(ISNUMBER($B$5)),"Вкажіть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спецсимвол",IF(COUNTIF($A$13:$A$62,"="&amp;A58)&gt;1,"Код повторюється",IF(OR(NOT(ISTEXT(B58)),LEN(TRIM(B58))=0),"Вкажіть роль",IF(NOT(ISNUMBER(C58)),"Перевірте кількість",IF(OR(C58&lt;1,C58&gt;1000,C58&lt;&gt;INT(C58)),"Перевірте кількість",IF(NOT(OR(E58="Заплановано",E58="Погодження",E58="Пошук",E58="Співбесіди",E58="Пропозиція",E58="Закрито",E58="Відкладено")),"Оберіть стан",IF(AND(OR(E58="Заплановано",E58="Погодження",E58="Пошук",E58="Співбесіди",E58="Пропозиція"),LEN(D58)=0),"Вкажіть цільову дату",IF(AND(LEN(D58)&gt;0,NOT(ISNUMBER(D58))),"Перевірте цільову дату",IF(IF(ISNUMBER(D58),OR(D58&lt;1,D58&gt;2958465,D58&lt;&gt;INT(D58)),FALSE),"Перевірте цільову дату",IF(AND(OR(E58="Заплановано",E58="Погодження",E58="Пошук",E58="Співбесіди",E58="Пропозиція"),OR(NOT(ISTEXT(F58)),LEN(TRIM(F58))=0)),"Вкажіть відповідальну роль",IF(AND(OR(E58="Заплановано",E58="Погодження",E58="Пошук",E58="Співбесіди",E58="Пропозиція"),OR(NOT(ISTEXT(G58)),LEN(TRIM(G58))=0)),"Вкажіть наступну дію",IF(AND(OR(E58="Заплановано",E58="Погодження",E58="Пошук",E58="Співбесіди",E58="Пропозиція"),LEN(H58)=0),"Вкажіть дату дії",IF(AND(LEN(H58)&gt;0,NOT(ISNUMBER(H58))),"Перевірте дату дії",IF(IF(ISNUMBER(H58),OR(H58&lt;1,H58&gt;2958465,H58&lt;&gt;INT(H58)),FALSE),"Перевірте дату дії","Поля заповнені")))))))))))))))))))</x:f>
      </x:c>
      <x:c r="K58" s="15" t="str">
        <x:f>IF(J58="Поля заповнені",IF(OR(E58="Заплановано",E58="Погодження",E58="Пошук",E58="Співбесіди",E58="Пропозиція"),IF(H58&lt;$B$5,"Прострочено",IF(H58=$B$5,"Сьогодні","Заплановано")),""),"")</x:f>
      </x:c>
    </x:row>
    <x:row r="59" ht="38" customHeight="1">
      <x:c r="A59" s="14"/>
      <x:c r="B59" s="14"/>
      <x:c r="C59" s="14"/>
      <x:c r="D59" s="16"/>
      <x:c r="E59" s="14"/>
      <x:c r="F59" s="14"/>
      <x:c r="G59" s="14"/>
      <x:c r="H59" s="16"/>
      <x:c r="I59" s="14"/>
      <x:c r="J59" s="15" t="str">
        <x:f>IF(COUNTA(A59:I59)=0,"",IF(NOT(ISNUMBER($B$5)),"Вкажіть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спецсимвол",IF(COUNTIF($A$13:$A$62,"="&amp;A59)&gt;1,"Код повторюється",IF(OR(NOT(ISTEXT(B59)),LEN(TRIM(B59))=0),"Вкажіть роль",IF(NOT(ISNUMBER(C59)),"Перевірте кількість",IF(OR(C59&lt;1,C59&gt;1000,C59&lt;&gt;INT(C59)),"Перевірте кількість",IF(NOT(OR(E59="Заплановано",E59="Погодження",E59="Пошук",E59="Співбесіди",E59="Пропозиція",E59="Закрито",E59="Відкладено")),"Оберіть стан",IF(AND(OR(E59="Заплановано",E59="Погодження",E59="Пошук",E59="Співбесіди",E59="Пропозиція"),LEN(D59)=0),"Вкажіть цільову дату",IF(AND(LEN(D59)&gt;0,NOT(ISNUMBER(D59))),"Перевірте цільову дату",IF(IF(ISNUMBER(D59),OR(D59&lt;1,D59&gt;2958465,D59&lt;&gt;INT(D59)),FALSE),"Перевірте цільову дату",IF(AND(OR(E59="Заплановано",E59="Погодження",E59="Пошук",E59="Співбесіди",E59="Пропозиція"),OR(NOT(ISTEXT(F59)),LEN(TRIM(F59))=0)),"Вкажіть відповідальну роль",IF(AND(OR(E59="Заплановано",E59="Погодження",E59="Пошук",E59="Співбесіди",E59="Пропозиція"),OR(NOT(ISTEXT(G59)),LEN(TRIM(G59))=0)),"Вкажіть наступну дію",IF(AND(OR(E59="Заплановано",E59="Погодження",E59="Пошук",E59="Співбесіди",E59="Пропозиція"),LEN(H59)=0),"Вкажіть дату дії",IF(AND(LEN(H59)&gt;0,NOT(ISNUMBER(H59))),"Перевірте дату дії",IF(IF(ISNUMBER(H59),OR(H59&lt;1,H59&gt;2958465,H59&lt;&gt;INT(H59)),FALSE),"Перевірте дату дії","Поля заповнені")))))))))))))))))))</x:f>
      </x:c>
      <x:c r="K59" s="15" t="str">
        <x:f>IF(J59="Поля заповнені",IF(OR(E59="Заплановано",E59="Погодження",E59="Пошук",E59="Співбесіди",E59="Пропозиція"),IF(H59&lt;$B$5,"Прострочено",IF(H59=$B$5,"Сьогодні","Заплановано")),""),"")</x:f>
      </x:c>
    </x:row>
    <x:row r="60" ht="38" customHeight="1">
      <x:c r="A60" s="14"/>
      <x:c r="B60" s="14"/>
      <x:c r="C60" s="14"/>
      <x:c r="D60" s="16"/>
      <x:c r="E60" s="14"/>
      <x:c r="F60" s="14"/>
      <x:c r="G60" s="14"/>
      <x:c r="H60" s="16"/>
      <x:c r="I60" s="14"/>
      <x:c r="J60" s="15" t="str">
        <x:f>IF(COUNTA(A60:I60)=0,"",IF(NOT(ISNUMBER($B$5)),"Вкажіть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спецсимвол",IF(COUNTIF($A$13:$A$62,"="&amp;A60)&gt;1,"Код повторюється",IF(OR(NOT(ISTEXT(B60)),LEN(TRIM(B60))=0),"Вкажіть роль",IF(NOT(ISNUMBER(C60)),"Перевірте кількість",IF(OR(C60&lt;1,C60&gt;1000,C60&lt;&gt;INT(C60)),"Перевірте кількість",IF(NOT(OR(E60="Заплановано",E60="Погодження",E60="Пошук",E60="Співбесіди",E60="Пропозиція",E60="Закрито",E60="Відкладено")),"Оберіть стан",IF(AND(OR(E60="Заплановано",E60="Погодження",E60="Пошук",E60="Співбесіди",E60="Пропозиція"),LEN(D60)=0),"Вкажіть цільову дату",IF(AND(LEN(D60)&gt;0,NOT(ISNUMBER(D60))),"Перевірте цільову дату",IF(IF(ISNUMBER(D60),OR(D60&lt;1,D60&gt;2958465,D60&lt;&gt;INT(D60)),FALSE),"Перевірте цільову дату",IF(AND(OR(E60="Заплановано",E60="Погодження",E60="Пошук",E60="Співбесіди",E60="Пропозиція"),OR(NOT(ISTEXT(F60)),LEN(TRIM(F60))=0)),"Вкажіть відповідальну роль",IF(AND(OR(E60="Заплановано",E60="Погодження",E60="Пошук",E60="Співбесіди",E60="Пропозиція"),OR(NOT(ISTEXT(G60)),LEN(TRIM(G60))=0)),"Вкажіть наступну дію",IF(AND(OR(E60="Заплановано",E60="Погодження",E60="Пошук",E60="Співбесіди",E60="Пропозиція"),LEN(H60)=0),"Вкажіть дату дії",IF(AND(LEN(H60)&gt;0,NOT(ISNUMBER(H60))),"Перевірте дату дії",IF(IF(ISNUMBER(H60),OR(H60&lt;1,H60&gt;2958465,H60&lt;&gt;INT(H60)),FALSE),"Перевірте дату дії","Поля заповнені")))))))))))))))))))</x:f>
      </x:c>
      <x:c r="K60" s="15" t="str">
        <x:f>IF(J60="Поля заповнені",IF(OR(E60="Заплановано",E60="Погодження",E60="Пошук",E60="Співбесіди",E60="Пропозиція"),IF(H60&lt;$B$5,"Прострочено",IF(H60=$B$5,"Сьогодні","Заплановано")),""),"")</x:f>
      </x:c>
    </x:row>
    <x:row r="61" ht="38" customHeight="1">
      <x:c r="A61" s="14"/>
      <x:c r="B61" s="14"/>
      <x:c r="C61" s="14"/>
      <x:c r="D61" s="16"/>
      <x:c r="E61" s="14"/>
      <x:c r="F61" s="14"/>
      <x:c r="G61" s="14"/>
      <x:c r="H61" s="16"/>
      <x:c r="I61" s="14"/>
      <x:c r="J61" s="15" t="str">
        <x:f>IF(COUNTA(A61:I61)=0,"",IF(NOT(ISNUMBER($B$5)),"Вкажіть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спецсимвол",IF(COUNTIF($A$13:$A$62,"="&amp;A61)&gt;1,"Код повторюється",IF(OR(NOT(ISTEXT(B61)),LEN(TRIM(B61))=0),"Вкажіть роль",IF(NOT(ISNUMBER(C61)),"Перевірте кількість",IF(OR(C61&lt;1,C61&gt;1000,C61&lt;&gt;INT(C61)),"Перевірте кількість",IF(NOT(OR(E61="Заплановано",E61="Погодження",E61="Пошук",E61="Співбесіди",E61="Пропозиція",E61="Закрито",E61="Відкладено")),"Оберіть стан",IF(AND(OR(E61="Заплановано",E61="Погодження",E61="Пошук",E61="Співбесіди",E61="Пропозиція"),LEN(D61)=0),"Вкажіть цільову дату",IF(AND(LEN(D61)&gt;0,NOT(ISNUMBER(D61))),"Перевірте цільову дату",IF(IF(ISNUMBER(D61),OR(D61&lt;1,D61&gt;2958465,D61&lt;&gt;INT(D61)),FALSE),"Перевірте цільову дату",IF(AND(OR(E61="Заплановано",E61="Погодження",E61="Пошук",E61="Співбесіди",E61="Пропозиція"),OR(NOT(ISTEXT(F61)),LEN(TRIM(F61))=0)),"Вкажіть відповідальну роль",IF(AND(OR(E61="Заплановано",E61="Погодження",E61="Пошук",E61="Співбесіди",E61="Пропозиція"),OR(NOT(ISTEXT(G61)),LEN(TRIM(G61))=0)),"Вкажіть наступну дію",IF(AND(OR(E61="Заплановано",E61="Погодження",E61="Пошук",E61="Співбесіди",E61="Пропозиція"),LEN(H61)=0),"Вкажіть дату дії",IF(AND(LEN(H61)&gt;0,NOT(ISNUMBER(H61))),"Перевірте дату дії",IF(IF(ISNUMBER(H61),OR(H61&lt;1,H61&gt;2958465,H61&lt;&gt;INT(H61)),FALSE),"Перевірте дату дії","Поля заповнені")))))))))))))))))))</x:f>
      </x:c>
      <x:c r="K61" s="15" t="str">
        <x:f>IF(J61="Поля заповнені",IF(OR(E61="Заплановано",E61="Погодження",E61="Пошук",E61="Співбесіди",E61="Пропозиція"),IF(H61&lt;$B$5,"Прострочено",IF(H61=$B$5,"Сьогодні","Заплановано")),""),"")</x:f>
      </x:c>
    </x:row>
    <x:row r="62" ht="38" customHeight="1">
      <x:c r="A62" s="14"/>
      <x:c r="B62" s="14"/>
      <x:c r="C62" s="14"/>
      <x:c r="D62" s="16"/>
      <x:c r="E62" s="14"/>
      <x:c r="F62" s="14"/>
      <x:c r="G62" s="14"/>
      <x:c r="H62" s="16"/>
      <x:c r="I62" s="14"/>
      <x:c r="J62" s="15" t="str">
        <x:f>IF(COUNTA(A62:I62)=0,"",IF(NOT(ISNUMBER($B$5)),"Вкажіть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спецсимвол",IF(COUNTIF($A$13:$A$62,"="&amp;A62)&gt;1,"Код повторюється",IF(OR(NOT(ISTEXT(B62)),LEN(TRIM(B62))=0),"Вкажіть роль",IF(NOT(ISNUMBER(C62)),"Перевірте кількість",IF(OR(C62&lt;1,C62&gt;1000,C62&lt;&gt;INT(C62)),"Перевірте кількість",IF(NOT(OR(E62="Заплановано",E62="Погодження",E62="Пошук",E62="Співбесіди",E62="Пропозиція",E62="Закрито",E62="Відкладено")),"Оберіть стан",IF(AND(OR(E62="Заплановано",E62="Погодження",E62="Пошук",E62="Співбесіди",E62="Пропозиція"),LEN(D62)=0),"Вкажіть цільову дату",IF(AND(LEN(D62)&gt;0,NOT(ISNUMBER(D62))),"Перевірте цільову дату",IF(IF(ISNUMBER(D62),OR(D62&lt;1,D62&gt;2958465,D62&lt;&gt;INT(D62)),FALSE),"Перевірте цільову дату",IF(AND(OR(E62="Заплановано",E62="Погодження",E62="Пошук",E62="Співбесіди",E62="Пропозиція"),OR(NOT(ISTEXT(F62)),LEN(TRIM(F62))=0)),"Вкажіть відповідальну роль",IF(AND(OR(E62="Заплановано",E62="Погодження",E62="Пошук",E62="Співбесіди",E62="Пропозиція"),OR(NOT(ISTEXT(G62)),LEN(TRIM(G62))=0)),"Вкажіть наступну дію",IF(AND(OR(E62="Заплановано",E62="Погодження",E62="Пошук",E62="Співбесіди",E62="Пропозиція"),LEN(H62)=0),"Вкажіть дату дії",IF(AND(LEN(H62)&gt;0,NOT(ISNUMBER(H62))),"Перевірте дату дії",IF(IF(ISNUMBER(H62),OR(H62&lt;1,H62&gt;2958465,H62&lt;&gt;INT(H62)),FALSE),"Перевірте дату дії","Поля заповнені")))))))))))))))))))</x:f>
      </x:c>
      <x:c r="K62" s="15" t="str">
        <x:f>IF(J62="Поля заповнені",IF(OR(E62="Заплановано",E62="Погодження",E62="Пошук",E62="Співбесіди",E62="Пропозиція"),IF(H62&lt;$B$5,"Прострочено",IF(H62=$B$5,"Сьогодні","Заплановано")),""),"")</x:f>
      </x:c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</x:row>
  </x:sheetData>
  <x:mergeCells>
    <x:mergeCell ref="A1:G1"/>
    <x:mergeCell ref="A2:G2"/>
    <x:mergeCell ref="C5:E5"/>
    <x:mergeCell ref="A9:K9"/>
    <x:mergeCell ref="A10:K10"/>
  </x:mergeCells>
  <x:dataValidations count="1">
    <x:dataValidation type="list" sqref="E13:E62">
      <x:formula1>"Заплановано,Погодження,Пошук,Співбесіди,Пропозиція,Закрито,Відкладено"</x:formula1>
    </x:dataValidation>
  </x:dataValidations>
  <x:pageMargins left="0.7" right="0.7" top="0.75" bottom="0.75" header="0.3" footer="0.3"/>
  <x:drawing xmlns:r="http://schemas.openxmlformats.org/officeDocument/2006/relationships" r:id="Rdef375b76e2e4c68"/>
  <x:tableParts count="1">
    <x:tablePart xmlns:r="http://schemas.openxmlformats.org/officeDocument/2006/relationships" r:id="R7b54dffc086f4d43"/>
  </x:tableParts>
</x:worksheet>
</file>