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72e581d254c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рогноз оплат" sheetId="1" r:id="R23c657fbda21400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[&gt;=0.005]#,##0.00;[&gt;0]&quot;&lt;0,005&quot;;#,##0.00"/>
    <x:numFmt numFmtId="202" formatCode="#,##0.00"/>
    <x:numFmt numFmtId="203" formatCode="0.0"/>
  </x:numFmts>
  <x:fonts count="6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  <x:font>
      <x:sz val="10"/>
      <x:color rgb="FF174B99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E9EEEA"/>
      </x:patternFill>
    </x:fill>
    <x:fill>
      <x:patternFill patternType="solid">
        <x:fgColor rgb="FF214333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1" fontId="1" fillId="3" borderId="0" xfId="0" applyNumberFormat="1" applyFont="1" applyFill="1" applyBorder="1"/>
    <x:xf numFmtId="202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5" fillId="2" borderId="0" xfId="0" applyNumberFormat="1" applyFont="1" applyFill="1" applyBorder="1"/>
    <x:xf numFmtId="0" fontId="5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2" borderId="0" xfId="0" applyNumberFormat="1" applyFont="1" applyFill="1" applyBorder="1" applyAlignment="1">
      <x:alignment vertical="center" wrapText="1"/>
    </x:xf>
    <x:xf numFmtId="202" fontId="5" fillId="2" borderId="0" xfId="0" applyNumberFormat="1" applyFont="1" applyFill="1" applyBorder="1" applyAlignment="1">
      <x:alignment vertical="center" wrapText="1"/>
    </x:xf>
    <x:xf numFmtId="203" fontId="5" fillId="2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0" fontId="5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ae62ae18204a37" /><Relationship Type="http://schemas.openxmlformats.org/officeDocument/2006/relationships/theme" Target="/xl/theme/theme1.xml" Id="R02c86c00065d451d" /><Relationship Type="http://schemas.openxmlformats.org/officeDocument/2006/relationships/sharedStrings" Target="/xl/sharedStrings.xml" Id="R03dc544e40444192" /><Relationship Type="http://schemas.openxmlformats.org/officeDocument/2006/relationships/worksheet" Target="/xl/worksheets/sheet1.xml" Id="R23c657fbda214005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bf71f19cdd1e441c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f71f19cdd1e441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рогнозОплат" displayName="ПрогнозОплат" ref="A11:I61" headerRowCount="1" totalsRowCount="0" totalsRowShown="0">
  <x:autoFilter ref="A11:I61"/>
  <x:tableColumns count="9">
    <x:tableColumn id="1" name="Код платежу"/>
    <x:tableColumn id="2" name="Очікувана дата оплати"/>
    <x:tableColumn id="3" name="Етап угоди"/>
    <x:tableColumn id="4" name="Сума оплати, грн"/>
    <x:tableColumn id="5" name="Ймовірність, 0–100"/>
    <x:tableColumn id="6" name="Зважена сума, грн"/>
    <x:tableColumn id="7" name="Перевірка рядка"/>
    <x:tableColumn id="8" name="Підстава оцінки"/>
    <x:tableColumn id="9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c18b05ec3fff44cd" /><Relationship Type="http://schemas.openxmlformats.org/officeDocument/2006/relationships/table" Target="/xl/tables/table1.xml" Id="R963a0081c8ec4579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19.3799991607666" hidden="0" customWidth="1"/>
    <x:col min="2" max="2" width="25" hidden="0" customWidth="1"/>
    <x:col min="3" max="3" width="21.8799991607666" hidden="0" customWidth="1"/>
    <x:col min="4" max="4" width="20.6299991607666" hidden="0" customWidth="1"/>
    <x:col min="5" max="5" width="20.6299991607666" hidden="0" customWidth="1"/>
    <x:col min="6" max="6" width="21.8799991607666" hidden="0" customWidth="1"/>
    <x:col min="7" max="7" width="28.75" hidden="0" customWidth="1"/>
    <x:col min="8" max="8" width="30" hidden="0" customWidth="1"/>
    <x:col min="9" max="9" width="28.75" hidden="0" customWidth="1"/>
  </x:cols>
  <x:sheetData>
    <x:row r="1">
      <x:c r="A1" s="2" t="str">
        <x:v>Прогноз оплат за угодами</x:v>
      </x:c>
      <x:c r="B1" s="2"/>
      <x:c r="C1" s="2"/>
      <x:c r="D1" s="2"/>
      <x:c r="E1" s="2"/>
      <x:c r="F1" s="1"/>
      <x:c r="G1" s="1"/>
      <x:c r="H1" s="1"/>
      <x:c r="I1" s="1"/>
    </x:row>
    <x:row r="2">
      <x:c r="A2" s="1" t="str">
        <x:v>Кожен рядок: один очікуваний платіж і його оцінена ймовірність.</x:v>
      </x:c>
      <x:c r="B2" s="1"/>
      <x:c r="C2" s="1"/>
      <x:c r="D2" s="1"/>
      <x:c r="E2" s="1"/>
      <x:c r="F2" s="1"/>
      <x:c r="G2" s="1"/>
      <x:c r="H2" s="1"/>
      <x:c r="I2" s="1"/>
    </x:row>
    <x:row r="3">
      <x:c r="A3" s="3" t="str">
        <x:v>ПРИКЛАД: усі дані вигадані.</x:v>
      </x:c>
      <x:c r="B3" s="3"/>
      <x:c r="C3" s="3"/>
      <x:c r="D3" s="3"/>
      <x:c r="E3" s="3"/>
      <x:c r="F3" s="1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Початок періоду</x:v>
      </x:c>
      <x:c r="B5" s="1"/>
      <x:c r="C5" s="1" t="str">
        <x:v>Кінець періоду</x:v>
      </x:c>
      <x:c r="D5" s="1"/>
      <x:c r="E5" s="1" t="str">
        <x:v>Зважений прогноз, грн</x:v>
      </x:c>
      <x:c r="F5" s="1"/>
      <x:c r="G5" s="1" t="str">
        <x:v>Повна сума, грн</x:v>
      </x:c>
      <x:c r="H5" s="1"/>
      <x:c r="I5" s="1"/>
    </x:row>
    <x:row r="6">
      <x:c r="A6" s="1"/>
      <x:c r="B6" s="5" t="n">
        <x:v>46357</x:v>
      </x:c>
      <x:c r="C6" s="1"/>
      <x:c r="D6" s="5" t="n">
        <x:v>46387</x:v>
      </x:c>
      <x:c r="E6" s="1"/>
      <x:c r="F6" s="8" t="n">
        <x:f>IF(OR(COUNTIF(G12:G61,"Готово")=0,COUNTIF(G12:G61,"Задайте період")&gt;0,COUNTIF(G12:G61,"Перевірте період")&gt;0,COUNTIF(G12:G61,"Вкажіть код")&gt;0,COUNTIF(G12:G61,"Приберіть пробіли в коді")&gt;0,COUNTIF(G12:G61,"Код має спецсимвол")&gt;0,COUNTIF(G12:G61,"Код повторюється")&gt;0,COUNTIF(G12:G61,"Перевірте дату")&gt;0,COUNTIF(G12:G61,"Поза періодом")&gt;0,COUNTIF(G12:G61,"Вкажіть етап")&gt;0,COUNTIF(G12:G61,"Перевірте суму")&gt;0,COUNTIF(G12:G61,"Перевірте копійки")&gt;0,COUNTIF(G12:G61,"Перевірте ймовірність")&gt;0,COUNTIF(G12:G61,"Перевірте точність %")&gt;0),"",SUM(F12:F61))</x:f>
        <x:v>40000</x:v>
      </x:c>
      <x:c r="G6" s="1"/>
      <x:c r="H6" s="9" t="n">
        <x:f>IF(OR(COUNTIF(G12:G61,"Готово")=0,COUNTIF(G12:G61,"Задайте період")&gt;0,COUNTIF(G12:G61,"Перевірте період")&gt;0,COUNTIF(G12:G61,"Вкажіть код")&gt;0,COUNTIF(G12:G61,"Приберіть пробіли в коді")&gt;0,COUNTIF(G12:G61,"Код має спецсимвол")&gt;0,COUNTIF(G12:G61,"Код повторюється")&gt;0,COUNTIF(G12:G61,"Перевірте дату")&gt;0,COUNTIF(G12:G61,"Поза періодом")&gt;0,COUNTIF(G12:G61,"Вкажіть етап")&gt;0,COUNTIF(G12:G61,"Перевірте суму")&gt;0,COUNTIF(G12:G61,"Перевірте копійки")&gt;0,COUNTIF(G12:G61,"Перевірте ймовірність")&gt;0,COUNTIF(G12:G61,"Перевірте точність %")&gt;0),"",SUM(D12:D61))</x:f>
        <x:v>60000</x:v>
      </x:c>
      <x:c r="I6" s="1"/>
    </x:row>
    <x:row r="7">
      <x:c r="A7" s="1" t="str">
        <x:v>Підсумок складає зважені суми без проміжного округлення; показані рядки округлені до копійки.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Підсумки з’являться, коли всі заповнені рядки пройдуть перевірку. Фільтр не змінює підсумки.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 t="str">
        <x:v>Одна копія = один період і сценарій. Оцінка не гарантує оплату та не враховує витрати або податки.</x:v>
      </x:c>
      <x:c r="B9" s="1"/>
      <x:c r="C9" s="1"/>
      <x:c r="D9" s="1"/>
      <x:c r="E9" s="1"/>
      <x:c r="F9" s="1"/>
      <x:c r="G9" s="1"/>
      <x:c r="H9" s="1"/>
      <x:c r="I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</x:row>
    <x:row r="11" ht="42" customHeight="1">
      <x:c r="A11" s="13" t="str">
        <x:v>Код платежу</x:v>
      </x:c>
      <x:c r="B11" s="13" t="str">
        <x:v>Очікувана дата оплати</x:v>
      </x:c>
      <x:c r="C11" s="13" t="str">
        <x:v>Етап угоди</x:v>
      </x:c>
      <x:c r="D11" s="13" t="str">
        <x:v>Сума оплати, грн</x:v>
      </x:c>
      <x:c r="E11" s="13" t="str">
        <x:v>Ймовірність, 0–100</x:v>
      </x:c>
      <x:c r="F11" s="13" t="str">
        <x:v>Зважена сума, грн</x:v>
      </x:c>
      <x:c r="G11" s="13" t="str">
        <x:v>Перевірка рядка</x:v>
      </x:c>
      <x:c r="H11" s="13" t="str">
        <x:v>Підстава оцінки</x:v>
      </x:c>
      <x:c r="I11" s="13" t="str">
        <x:v>Наступна дія</x:v>
      </x:c>
    </x:row>
    <x:row r="12" ht="38" customHeight="1">
      <x:c r="A12" s="18" t="str">
        <x:v>PAY-001</x:v>
      </x:c>
      <x:c r="B12" s="24" t="n">
        <x:v>46360</x:v>
      </x:c>
      <x:c r="C12" s="18" t="str">
        <x:v>Пропозиція</x:v>
      </x:c>
      <x:c r="D12" s="21" t="n">
        <x:v>20000</x:v>
      </x:c>
      <x:c r="E12" s="22" t="n">
        <x:v>50</x:v>
      </x:c>
      <x:c r="F12" s="23" t="n">
        <x:f>IF(G12="Готово",D12*E12/100,"")</x:f>
        <x:v>10000</x:v>
      </x:c>
      <x:c r="G12" s="25" t="str">
        <x:f>IF(COUNTA(A12:E12,H12:I12)=0,"",IF(COUNT($B$6,$D$6)&lt;2,"Задайте період",IF(OR($B$6&lt;1,$D$6&lt;1,$B$6&gt;2958465,$D$6&gt;2958465,$B$6&lt;&gt;INT($B$6),$D$6&lt;&gt;INT($D$6),$D$6&lt;$B$6),"Перевірте період",IF(OR(NOT(ISTEXT(A12)),LEN(TRIM(A12))=0),"Вкажіть код",IF(A12&lt;&gt;TRIM(A12),"Приберіть пробіли в коді",IF(OR(ISNUMBER(FIND("~",A12)),ISNUMBER(FIND("*",A12)),ISNUMBER(FIND("?",A12)),ISNUMBER(FIND("&lt;",A12)),ISNUMBER(FIND("&gt;",A12)),ISNUMBER(FIND("=",A12))),"Код має спецсимвол",IF(COUNTIF($A$12:$A$61,"="&amp;A12)&gt;1,"Код повторюється",IF(NOT(ISNUMBER(B12)),"Перевірте дату",IF(OR(B12&lt;1,B12&gt;2958465,B12&lt;&gt;INT(B12)),"Перевірте дату",IF(OR(B12&lt;$B$6,B12&gt;$D$6),"Поза періодом",IF(OR(NOT(ISTEXT(C12)),LEN(TRIM(C12))=0),"Вкажіть етап",IF(NOT(ISNUMBER(D12)),"Перевірте суму",IF(D12&lt;0,"Перевірте суму",IF(D12&lt;&gt;ROUND(D12,2),"Перевірте копійки",IF(NOT(ISNUMBER(E12)),"Перевірте ймовірність",IF(OR(E12&lt;0,E12&gt;100),"Перевірте ймовірність",IF(E12&lt;&gt;ROUND(E12,1),"Перевірте точність %","Готово")))))))))))))))))</x:f>
        <x:v>Готово</x:v>
      </x:c>
      <x:c r="H12" s="18" t="str">
        <x:v>Оцінка на основі попередніх угод</x:v>
      </x:c>
      <x:c r="I12" s="18" t="str">
        <x:v>Уточнити умови</x:v>
      </x:c>
    </x:row>
    <x:row r="13" ht="38" customHeight="1">
      <x:c r="A13" s="18" t="str">
        <x:v>PAY-002</x:v>
      </x:c>
      <x:c r="B13" s="24" t="n">
        <x:v>46370</x:v>
      </x:c>
      <x:c r="C13" s="18" t="str">
        <x:v>Переговори</x:v>
      </x:c>
      <x:c r="D13" s="21" t="n">
        <x:v>10000</x:v>
      </x:c>
      <x:c r="E13" s="22" t="n">
        <x:v>0</x:v>
      </x:c>
      <x:c r="F13" s="23" t="n">
        <x:f>IF(G13="Готово",D13*E13/100,"")</x:f>
        <x:v>0</x:v>
      </x:c>
      <x:c r="G13" s="25" t="str">
        <x:f>IF(COUNTA(A13:E13,H13:I13)=0,"",IF(COUNT($B$6,$D$6)&lt;2,"Задайте період",IF(OR($B$6&lt;1,$D$6&lt;1,$B$6&gt;2958465,$D$6&gt;2958465,$B$6&lt;&gt;INT($B$6),$D$6&lt;&gt;INT($D$6),$D$6&lt;$B$6),"Перевірте період",IF(OR(NOT(ISTEXT(A13)),LEN(TRIM(A13))=0),"Вкажіть код",IF(A13&lt;&gt;TRIM(A13),"Приберіть пробіли в коді",IF(OR(ISNUMBER(FIND("~",A13)),ISNUMBER(FIND("*",A13)),ISNUMBER(FIND("?",A13)),ISNUMBER(FIND("&lt;",A13)),ISNUMBER(FIND("&gt;",A13)),ISNUMBER(FIND("=",A13))),"Код має спецсимвол",IF(COUNTIF($A$12:$A$61,"="&amp;A13)&gt;1,"Код повторюється",IF(NOT(ISNUMBER(B13)),"Перевірте дату",IF(OR(B13&lt;1,B13&gt;2958465,B13&lt;&gt;INT(B13)),"Перевірте дату",IF(OR(B13&lt;$B$6,B13&gt;$D$6),"Поза періодом",IF(OR(NOT(ISTEXT(C13)),LEN(TRIM(C13))=0),"Вкажіть етап",IF(NOT(ISNUMBER(D13)),"Перевірте суму",IF(D13&lt;0,"Перевірте суму",IF(D13&lt;&gt;ROUND(D13,2),"Перевірте копійки",IF(NOT(ISNUMBER(E13)),"Перевірте ймовірність",IF(OR(E13&lt;0,E13&gt;100),"Перевірте ймовірність",IF(E13&lt;&gt;ROUND(E13,1),"Перевірте точність %","Готово")))))))))))))))))</x:f>
        <x:v>Готово</x:v>
      </x:c>
      <x:c r="H13" s="18" t="str">
        <x:v>Малоймовірна оплата</x:v>
      </x:c>
      <x:c r="I13" s="18" t="str">
        <x:v>Перевірити рішення</x:v>
      </x:c>
    </x:row>
    <x:row r="14" ht="38" customHeight="1">
      <x:c r="A14" s="18" t="str">
        <x:v>PAY-003</x:v>
      </x:c>
      <x:c r="B14" s="24" t="n">
        <x:v>46380</x:v>
      </x:c>
      <x:c r="C14" s="18" t="str">
        <x:v>Узгоджено</x:v>
      </x:c>
      <x:c r="D14" s="21" t="n">
        <x:v>30000</x:v>
      </x:c>
      <x:c r="E14" s="22" t="n">
        <x:v>100</x:v>
      </x:c>
      <x:c r="F14" s="23" t="n">
        <x:f>IF(G14="Готово",D14*E14/100,"")</x:f>
        <x:v>30000</x:v>
      </x:c>
      <x:c r="G14" s="25" t="str">
        <x:f>IF(COUNTA(A14:E14,H14:I14)=0,"",IF(COUNT($B$6,$D$6)&lt;2,"Задайте період",IF(OR($B$6&lt;1,$D$6&lt;1,$B$6&gt;2958465,$D$6&gt;2958465,$B$6&lt;&gt;INT($B$6),$D$6&lt;&gt;INT($D$6),$D$6&lt;$B$6),"Перевірте період",IF(OR(NOT(ISTEXT(A14)),LEN(TRIM(A14))=0),"Вкажіть код",IF(A14&lt;&gt;TRIM(A14),"Приберіть пробіли в коді",IF(OR(ISNUMBER(FIND("~",A14)),ISNUMBER(FIND("*",A14)),ISNUMBER(FIND("?",A14)),ISNUMBER(FIND("&lt;",A14)),ISNUMBER(FIND("&gt;",A14)),ISNUMBER(FIND("=",A14))),"Код має спецсимвол",IF(COUNTIF($A$12:$A$61,"="&amp;A14)&gt;1,"Код повторюється",IF(NOT(ISNUMBER(B14)),"Перевірте дату",IF(OR(B14&lt;1,B14&gt;2958465,B14&lt;&gt;INT(B14)),"Перевірте дату",IF(OR(B14&lt;$B$6,B14&gt;$D$6),"Поза періодом",IF(OR(NOT(ISTEXT(C14)),LEN(TRIM(C14))=0),"Вкажіть етап",IF(NOT(ISNUMBER(D14)),"Перевірте суму",IF(D14&lt;0,"Перевірте суму",IF(D14&lt;&gt;ROUND(D14,2),"Перевірте копійки",IF(NOT(ISNUMBER(E14)),"Перевірте ймовірність",IF(OR(E14&lt;0,E14&gt;100),"Перевірте ймовірність",IF(E14&lt;&gt;ROUND(E14,1),"Перевірте точність %","Готово")))))))))))))))))</x:f>
        <x:v>Готово</x:v>
      </x:c>
      <x:c r="H14" s="18" t="str">
        <x:v>Умовна оцінка</x:v>
      </x:c>
      <x:c r="I14" s="18" t="str">
        <x:v>Підтвердити дату</x:v>
      </x:c>
    </x:row>
    <x:row r="15" ht="38" customHeight="1">
      <x:c r="A15" s="18"/>
      <x:c r="B15" s="24"/>
      <x:c r="C15" s="18"/>
      <x:c r="D15" s="21"/>
      <x:c r="E15" s="22"/>
      <x:c r="F15" s="23" t="str">
        <x:f>IF(G15="Готово",D15*E15/100,"")</x:f>
      </x:c>
      <x:c r="G15" s="25" t="str">
        <x:f>IF(COUNTA(A15:E15,H15:I15)=0,"",IF(COUNT($B$6,$D$6)&lt;2,"Задайте період",IF(OR($B$6&lt;1,$D$6&lt;1,$B$6&gt;2958465,$D$6&gt;2958465,$B$6&lt;&gt;INT($B$6),$D$6&lt;&gt;INT($D$6),$D$6&lt;$B$6),"Перевірте період",IF(OR(NOT(ISTEXT(A15)),LEN(TRIM(A15))=0),"Вкажіть код",IF(A15&lt;&gt;TRIM(A15),"Приберіть пробіли в коді",IF(OR(ISNUMBER(FIND("~",A15)),ISNUMBER(FIND("*",A15)),ISNUMBER(FIND("?",A15)),ISNUMBER(FIND("&lt;",A15)),ISNUMBER(FIND("&gt;",A15)),ISNUMBER(FIND("=",A15))),"Код має спецсимвол",IF(COUNTIF($A$12:$A$61,"="&amp;A15)&gt;1,"Код повторюється",IF(NOT(ISNUMBER(B15)),"Перевірте дату",IF(OR(B15&lt;1,B15&gt;2958465,B15&lt;&gt;INT(B15)),"Перевірте дату",IF(OR(B15&lt;$B$6,B15&gt;$D$6),"Поза періодом",IF(OR(NOT(ISTEXT(C15)),LEN(TRIM(C15))=0),"Вкажіть етап",IF(NOT(ISNUMBER(D15)),"Перевірте суму",IF(D15&lt;0,"Перевірте суму",IF(D15&lt;&gt;ROUND(D15,2),"Перевірте копійки",IF(NOT(ISNUMBER(E15)),"Перевірте ймовірність",IF(OR(E15&lt;0,E15&gt;100),"Перевірте ймовірність",IF(E15&lt;&gt;ROUND(E15,1),"Перевірте точність %","Готово")))))))))))))))))</x:f>
      </x:c>
      <x:c r="H15" s="18"/>
      <x:c r="I15" s="18"/>
    </x:row>
    <x:row r="16" ht="38" customHeight="1">
      <x:c r="A16" s="18"/>
      <x:c r="B16" s="24"/>
      <x:c r="C16" s="18"/>
      <x:c r="D16" s="21"/>
      <x:c r="E16" s="22"/>
      <x:c r="F16" s="23" t="str">
        <x:f>IF(G16="Готово",D16*E16/100,"")</x:f>
      </x:c>
      <x:c r="G16" s="25" t="str">
        <x:f>IF(COUNTA(A16:E16,H16:I16)=0,"",IF(COUNT($B$6,$D$6)&lt;2,"Задайте період",IF(OR($B$6&lt;1,$D$6&lt;1,$B$6&gt;2958465,$D$6&gt;2958465,$B$6&lt;&gt;INT($B$6),$D$6&lt;&gt;INT($D$6),$D$6&lt;$B$6),"Перевірте період",IF(OR(NOT(ISTEXT(A16)),LEN(TRIM(A16))=0),"Вкажіть код",IF(A16&lt;&gt;TRIM(A16),"Приберіть пробіли в коді",IF(OR(ISNUMBER(FIND("~",A16)),ISNUMBER(FIND("*",A16)),ISNUMBER(FIND("?",A16)),ISNUMBER(FIND("&lt;",A16)),ISNUMBER(FIND("&gt;",A16)),ISNUMBER(FIND("=",A16))),"Код має спецсимвол",IF(COUNTIF($A$12:$A$61,"="&amp;A16)&gt;1,"Код повторюється",IF(NOT(ISNUMBER(B16)),"Перевірте дату",IF(OR(B16&lt;1,B16&gt;2958465,B16&lt;&gt;INT(B16)),"Перевірте дату",IF(OR(B16&lt;$B$6,B16&gt;$D$6),"Поза періодом",IF(OR(NOT(ISTEXT(C16)),LEN(TRIM(C16))=0),"Вкажіть етап",IF(NOT(ISNUMBER(D16)),"Перевірте суму",IF(D16&lt;0,"Перевірте суму",IF(D16&lt;&gt;ROUND(D16,2),"Перевірте копійки",IF(NOT(ISNUMBER(E16)),"Перевірте ймовірність",IF(OR(E16&lt;0,E16&gt;100),"Перевірте ймовірність",IF(E16&lt;&gt;ROUND(E16,1),"Перевірте точність %","Готово")))))))))))))))))</x:f>
      </x:c>
      <x:c r="H16" s="18"/>
      <x:c r="I16" s="18"/>
    </x:row>
    <x:row r="17" ht="38" customHeight="1">
      <x:c r="A17" s="18"/>
      <x:c r="B17" s="24"/>
      <x:c r="C17" s="18"/>
      <x:c r="D17" s="21"/>
      <x:c r="E17" s="22"/>
      <x:c r="F17" s="23" t="str">
        <x:f>IF(G17="Готово",D17*E17/100,"")</x:f>
      </x:c>
      <x:c r="G17" s="25" t="str">
        <x:f>IF(COUNTA(A17:E17,H17:I17)=0,"",IF(COUNT($B$6,$D$6)&lt;2,"Задайте період",IF(OR($B$6&lt;1,$D$6&lt;1,$B$6&gt;2958465,$D$6&gt;2958465,$B$6&lt;&gt;INT($B$6),$D$6&lt;&gt;INT($D$6),$D$6&lt;$B$6),"Перевірте період",IF(OR(NOT(ISTEXT(A17)),LEN(TRIM(A17))=0),"Вкажіть код",IF(A17&lt;&gt;TRIM(A17),"Приберіть пробіли в коді",IF(OR(ISNUMBER(FIND("~",A17)),ISNUMBER(FIND("*",A17)),ISNUMBER(FIND("?",A17)),ISNUMBER(FIND("&lt;",A17)),ISNUMBER(FIND("&gt;",A17)),ISNUMBER(FIND("=",A17))),"Код має спецсимвол",IF(COUNTIF($A$12:$A$61,"="&amp;A17)&gt;1,"Код повторюється",IF(NOT(ISNUMBER(B17)),"Перевірте дату",IF(OR(B17&lt;1,B17&gt;2958465,B17&lt;&gt;INT(B17)),"Перевірте дату",IF(OR(B17&lt;$B$6,B17&gt;$D$6),"Поза періодом",IF(OR(NOT(ISTEXT(C17)),LEN(TRIM(C17))=0),"Вкажіть етап",IF(NOT(ISNUMBER(D17)),"Перевірте суму",IF(D17&lt;0,"Перевірте суму",IF(D17&lt;&gt;ROUND(D17,2),"Перевірте копійки",IF(NOT(ISNUMBER(E17)),"Перевірте ймовірність",IF(OR(E17&lt;0,E17&gt;100),"Перевірте ймовірність",IF(E17&lt;&gt;ROUND(E17,1),"Перевірте точність %","Готово")))))))))))))))))</x:f>
      </x:c>
      <x:c r="H17" s="18"/>
      <x:c r="I17" s="18"/>
    </x:row>
    <x:row r="18" ht="38" customHeight="1">
      <x:c r="A18" s="18"/>
      <x:c r="B18" s="24"/>
      <x:c r="C18" s="18"/>
      <x:c r="D18" s="21"/>
      <x:c r="E18" s="22"/>
      <x:c r="F18" s="23" t="str">
        <x:f>IF(G18="Готово",D18*E18/100,"")</x:f>
      </x:c>
      <x:c r="G18" s="25" t="str">
        <x:f>IF(COUNTA(A18:E18,H18:I18)=0,"",IF(COUNT($B$6,$D$6)&lt;2,"Задайте період",IF(OR($B$6&lt;1,$D$6&lt;1,$B$6&gt;2958465,$D$6&gt;2958465,$B$6&lt;&gt;INT($B$6),$D$6&lt;&gt;INT($D$6),$D$6&lt;$B$6),"Перевірте період",IF(OR(NOT(ISTEXT(A18)),LEN(TRIM(A18))=0),"Вкажіть код",IF(A18&lt;&gt;TRIM(A18),"Приберіть пробіли в коді",IF(OR(ISNUMBER(FIND("~",A18)),ISNUMBER(FIND("*",A18)),ISNUMBER(FIND("?",A18)),ISNUMBER(FIND("&lt;",A18)),ISNUMBER(FIND("&gt;",A18)),ISNUMBER(FIND("=",A18))),"Код має спецсимвол",IF(COUNTIF($A$12:$A$61,"="&amp;A18)&gt;1,"Код повторюється",IF(NOT(ISNUMBER(B18)),"Перевірте дату",IF(OR(B18&lt;1,B18&gt;2958465,B18&lt;&gt;INT(B18)),"Перевірте дату",IF(OR(B18&lt;$B$6,B18&gt;$D$6),"Поза періодом",IF(OR(NOT(ISTEXT(C18)),LEN(TRIM(C18))=0),"Вкажіть етап",IF(NOT(ISNUMBER(D18)),"Перевірте суму",IF(D18&lt;0,"Перевірте суму",IF(D18&lt;&gt;ROUND(D18,2),"Перевірте копійки",IF(NOT(ISNUMBER(E18)),"Перевірте ймовірність",IF(OR(E18&lt;0,E18&gt;100),"Перевірте ймовірність",IF(E18&lt;&gt;ROUND(E18,1),"Перевірте точність %","Готово")))))))))))))))))</x:f>
      </x:c>
      <x:c r="H18" s="18"/>
      <x:c r="I18" s="18"/>
    </x:row>
    <x:row r="19" ht="38" customHeight="1">
      <x:c r="A19" s="18"/>
      <x:c r="B19" s="24"/>
      <x:c r="C19" s="18"/>
      <x:c r="D19" s="21"/>
      <x:c r="E19" s="22"/>
      <x:c r="F19" s="23" t="str">
        <x:f>IF(G19="Готово",D19*E19/100,"")</x:f>
      </x:c>
      <x:c r="G19" s="25" t="str">
        <x:f>IF(COUNTA(A19:E19,H19:I19)=0,"",IF(COUNT($B$6,$D$6)&lt;2,"Задайте період",IF(OR($B$6&lt;1,$D$6&lt;1,$B$6&gt;2958465,$D$6&gt;2958465,$B$6&lt;&gt;INT($B$6),$D$6&lt;&gt;INT($D$6),$D$6&lt;$B$6),"Перевірте період",IF(OR(NOT(ISTEXT(A19)),LEN(TRIM(A19))=0),"Вкажіть код",IF(A19&lt;&gt;TRIM(A19),"Приберіть пробіли в коді",IF(OR(ISNUMBER(FIND("~",A19)),ISNUMBER(FIND("*",A19)),ISNUMBER(FIND("?",A19)),ISNUMBER(FIND("&lt;",A19)),ISNUMBER(FIND("&gt;",A19)),ISNUMBER(FIND("=",A19))),"Код має спецсимвол",IF(COUNTIF($A$12:$A$61,"="&amp;A19)&gt;1,"Код повторюється",IF(NOT(ISNUMBER(B19)),"Перевірте дату",IF(OR(B19&lt;1,B19&gt;2958465,B19&lt;&gt;INT(B19)),"Перевірте дату",IF(OR(B19&lt;$B$6,B19&gt;$D$6),"Поза періодом",IF(OR(NOT(ISTEXT(C19)),LEN(TRIM(C19))=0),"Вкажіть етап",IF(NOT(ISNUMBER(D19)),"Перевірте суму",IF(D19&lt;0,"Перевірте суму",IF(D19&lt;&gt;ROUND(D19,2),"Перевірте копійки",IF(NOT(ISNUMBER(E19)),"Перевірте ймовірність",IF(OR(E19&lt;0,E19&gt;100),"Перевірте ймовірність",IF(E19&lt;&gt;ROUND(E19,1),"Перевірте точність %","Готово")))))))))))))))))</x:f>
      </x:c>
      <x:c r="H19" s="18"/>
      <x:c r="I19" s="18"/>
    </x:row>
    <x:row r="20" ht="38" customHeight="1">
      <x:c r="A20" s="18"/>
      <x:c r="B20" s="24"/>
      <x:c r="C20" s="18"/>
      <x:c r="D20" s="21"/>
      <x:c r="E20" s="22"/>
      <x:c r="F20" s="23" t="str">
        <x:f>IF(G20="Готово",D20*E20/100,"")</x:f>
      </x:c>
      <x:c r="G20" s="25" t="str">
        <x:f>IF(COUNTA(A20:E20,H20:I20)=0,"",IF(COUNT($B$6,$D$6)&lt;2,"Задайте період",IF(OR($B$6&lt;1,$D$6&lt;1,$B$6&gt;2958465,$D$6&gt;2958465,$B$6&lt;&gt;INT($B$6),$D$6&lt;&gt;INT($D$6),$D$6&lt;$B$6),"Перевірте період",IF(OR(NOT(ISTEXT(A20)),LEN(TRIM(A20))=0),"Вкажіть код",IF(A20&lt;&gt;TRIM(A20),"Приберіть пробіли в коді",IF(OR(ISNUMBER(FIND("~",A20)),ISNUMBER(FIND("*",A20)),ISNUMBER(FIND("?",A20)),ISNUMBER(FIND("&lt;",A20)),ISNUMBER(FIND("&gt;",A20)),ISNUMBER(FIND("=",A20))),"Код має спецсимвол",IF(COUNTIF($A$12:$A$61,"="&amp;A20)&gt;1,"Код повторюється",IF(NOT(ISNUMBER(B20)),"Перевірте дату",IF(OR(B20&lt;1,B20&gt;2958465,B20&lt;&gt;INT(B20)),"Перевірте дату",IF(OR(B20&lt;$B$6,B20&gt;$D$6),"Поза періодом",IF(OR(NOT(ISTEXT(C20)),LEN(TRIM(C20))=0),"Вкажіть етап",IF(NOT(ISNUMBER(D20)),"Перевірте суму",IF(D20&lt;0,"Перевірте суму",IF(D20&lt;&gt;ROUND(D20,2),"Перевірте копійки",IF(NOT(ISNUMBER(E20)),"Перевірте ймовірність",IF(OR(E20&lt;0,E20&gt;100),"Перевірте ймовірність",IF(E20&lt;&gt;ROUND(E20,1),"Перевірте точність %","Готово")))))))))))))))))</x:f>
      </x:c>
      <x:c r="H20" s="18"/>
      <x:c r="I20" s="18"/>
    </x:row>
    <x:row r="21" ht="38" customHeight="1">
      <x:c r="A21" s="18"/>
      <x:c r="B21" s="24"/>
      <x:c r="C21" s="18"/>
      <x:c r="D21" s="21"/>
      <x:c r="E21" s="22"/>
      <x:c r="F21" s="23" t="str">
        <x:f>IF(G21="Готово",D21*E21/100,"")</x:f>
      </x:c>
      <x:c r="G21" s="25" t="str">
        <x:f>IF(COUNTA(A21:E21,H21:I21)=0,"",IF(COUNT($B$6,$D$6)&lt;2,"Задайте період",IF(OR($B$6&lt;1,$D$6&lt;1,$B$6&gt;2958465,$D$6&gt;2958465,$B$6&lt;&gt;INT($B$6),$D$6&lt;&gt;INT($D$6),$D$6&lt;$B$6),"Перевірте період",IF(OR(NOT(ISTEXT(A21)),LEN(TRIM(A21))=0),"Вкажіть код",IF(A21&lt;&gt;TRIM(A21),"Приберіть пробіли в коді",IF(OR(ISNUMBER(FIND("~",A21)),ISNUMBER(FIND("*",A21)),ISNUMBER(FIND("?",A21)),ISNUMBER(FIND("&lt;",A21)),ISNUMBER(FIND("&gt;",A21)),ISNUMBER(FIND("=",A21))),"Код має спецсимвол",IF(COUNTIF($A$12:$A$61,"="&amp;A21)&gt;1,"Код повторюється",IF(NOT(ISNUMBER(B21)),"Перевірте дату",IF(OR(B21&lt;1,B21&gt;2958465,B21&lt;&gt;INT(B21)),"Перевірте дату",IF(OR(B21&lt;$B$6,B21&gt;$D$6),"Поза періодом",IF(OR(NOT(ISTEXT(C21)),LEN(TRIM(C21))=0),"Вкажіть етап",IF(NOT(ISNUMBER(D21)),"Перевірте суму",IF(D21&lt;0,"Перевірте суму",IF(D21&lt;&gt;ROUND(D21,2),"Перевірте копійки",IF(NOT(ISNUMBER(E21)),"Перевірте ймовірність",IF(OR(E21&lt;0,E21&gt;100),"Перевірте ймовірність",IF(E21&lt;&gt;ROUND(E21,1),"Перевірте точність %","Готово")))))))))))))))))</x:f>
      </x:c>
      <x:c r="H21" s="18"/>
      <x:c r="I21" s="18"/>
    </x:row>
    <x:row r="22" ht="38" customHeight="1">
      <x:c r="A22" s="18"/>
      <x:c r="B22" s="24"/>
      <x:c r="C22" s="18"/>
      <x:c r="D22" s="21"/>
      <x:c r="E22" s="22"/>
      <x:c r="F22" s="23" t="str">
        <x:f>IF(G22="Готово",D22*E22/100,"")</x:f>
      </x:c>
      <x:c r="G22" s="25" t="str">
        <x:f>IF(COUNTA(A22:E22,H22:I22)=0,"",IF(COUNT($B$6,$D$6)&lt;2,"Задайте період",IF(OR($B$6&lt;1,$D$6&lt;1,$B$6&gt;2958465,$D$6&gt;2958465,$B$6&lt;&gt;INT($B$6),$D$6&lt;&gt;INT($D$6),$D$6&lt;$B$6),"Перевірте період",IF(OR(NOT(ISTEXT(A22)),LEN(TRIM(A22))=0),"Вкажіть код",IF(A22&lt;&gt;TRIM(A22),"Приберіть пробіли в коді",IF(OR(ISNUMBER(FIND("~",A22)),ISNUMBER(FIND("*",A22)),ISNUMBER(FIND("?",A22)),ISNUMBER(FIND("&lt;",A22)),ISNUMBER(FIND("&gt;",A22)),ISNUMBER(FIND("=",A22))),"Код має спецсимвол",IF(COUNTIF($A$12:$A$61,"="&amp;A22)&gt;1,"Код повторюється",IF(NOT(ISNUMBER(B22)),"Перевірте дату",IF(OR(B22&lt;1,B22&gt;2958465,B22&lt;&gt;INT(B22)),"Перевірте дату",IF(OR(B22&lt;$B$6,B22&gt;$D$6),"Поза періодом",IF(OR(NOT(ISTEXT(C22)),LEN(TRIM(C22))=0),"Вкажіть етап",IF(NOT(ISNUMBER(D22)),"Перевірте суму",IF(D22&lt;0,"Перевірте суму",IF(D22&lt;&gt;ROUND(D22,2),"Перевірте копійки",IF(NOT(ISNUMBER(E22)),"Перевірте ймовірність",IF(OR(E22&lt;0,E22&gt;100),"Перевірте ймовірність",IF(E22&lt;&gt;ROUND(E22,1),"Перевірте точність %","Готово")))))))))))))))))</x:f>
      </x:c>
      <x:c r="H22" s="18"/>
      <x:c r="I22" s="18"/>
    </x:row>
    <x:row r="23" ht="38" customHeight="1">
      <x:c r="A23" s="18"/>
      <x:c r="B23" s="24"/>
      <x:c r="C23" s="18"/>
      <x:c r="D23" s="21"/>
      <x:c r="E23" s="22"/>
      <x:c r="F23" s="23" t="str">
        <x:f>IF(G23="Готово",D23*E23/100,"")</x:f>
      </x:c>
      <x:c r="G23" s="25" t="str">
        <x:f>IF(COUNTA(A23:E23,H23:I23)=0,"",IF(COUNT($B$6,$D$6)&lt;2,"Задайте період",IF(OR($B$6&lt;1,$D$6&lt;1,$B$6&gt;2958465,$D$6&gt;2958465,$B$6&lt;&gt;INT($B$6),$D$6&lt;&gt;INT($D$6),$D$6&lt;$B$6),"Перевірте період",IF(OR(NOT(ISTEXT(A23)),LEN(TRIM(A23))=0),"Вкажіть код",IF(A23&lt;&gt;TRIM(A23),"Приберіть пробіли в коді",IF(OR(ISNUMBER(FIND("~",A23)),ISNUMBER(FIND("*",A23)),ISNUMBER(FIND("?",A23)),ISNUMBER(FIND("&lt;",A23)),ISNUMBER(FIND("&gt;",A23)),ISNUMBER(FIND("=",A23))),"Код має спецсимвол",IF(COUNTIF($A$12:$A$61,"="&amp;A23)&gt;1,"Код повторюється",IF(NOT(ISNUMBER(B23)),"Перевірте дату",IF(OR(B23&lt;1,B23&gt;2958465,B23&lt;&gt;INT(B23)),"Перевірте дату",IF(OR(B23&lt;$B$6,B23&gt;$D$6),"Поза періодом",IF(OR(NOT(ISTEXT(C23)),LEN(TRIM(C23))=0),"Вкажіть етап",IF(NOT(ISNUMBER(D23)),"Перевірте суму",IF(D23&lt;0,"Перевірте суму",IF(D23&lt;&gt;ROUND(D23,2),"Перевірте копійки",IF(NOT(ISNUMBER(E23)),"Перевірте ймовірність",IF(OR(E23&lt;0,E23&gt;100),"Перевірте ймовірність",IF(E23&lt;&gt;ROUND(E23,1),"Перевірте точність %","Готово")))))))))))))))))</x:f>
      </x:c>
      <x:c r="H23" s="18"/>
      <x:c r="I23" s="18"/>
    </x:row>
    <x:row r="24" ht="38" customHeight="1">
      <x:c r="A24" s="18"/>
      <x:c r="B24" s="24"/>
      <x:c r="C24" s="18"/>
      <x:c r="D24" s="21"/>
      <x:c r="E24" s="22"/>
      <x:c r="F24" s="23" t="str">
        <x:f>IF(G24="Готово",D24*E24/100,"")</x:f>
      </x:c>
      <x:c r="G24" s="25" t="str">
        <x:f>IF(COUNTA(A24:E24,H24:I24)=0,"",IF(COUNT($B$6,$D$6)&lt;2,"Задайте період",IF(OR($B$6&lt;1,$D$6&lt;1,$B$6&gt;2958465,$D$6&gt;2958465,$B$6&lt;&gt;INT($B$6),$D$6&lt;&gt;INT($D$6),$D$6&lt;$B$6),"Перевірте період",IF(OR(NOT(ISTEXT(A24)),LEN(TRIM(A24))=0),"Вкажіть код",IF(A24&lt;&gt;TRIM(A24),"Приберіть пробіли в коді",IF(OR(ISNUMBER(FIND("~",A24)),ISNUMBER(FIND("*",A24)),ISNUMBER(FIND("?",A24)),ISNUMBER(FIND("&lt;",A24)),ISNUMBER(FIND("&gt;",A24)),ISNUMBER(FIND("=",A24))),"Код має спецсимвол",IF(COUNTIF($A$12:$A$61,"="&amp;A24)&gt;1,"Код повторюється",IF(NOT(ISNUMBER(B24)),"Перевірте дату",IF(OR(B24&lt;1,B24&gt;2958465,B24&lt;&gt;INT(B24)),"Перевірте дату",IF(OR(B24&lt;$B$6,B24&gt;$D$6),"Поза періодом",IF(OR(NOT(ISTEXT(C24)),LEN(TRIM(C24))=0),"Вкажіть етап",IF(NOT(ISNUMBER(D24)),"Перевірте суму",IF(D24&lt;0,"Перевірте суму",IF(D24&lt;&gt;ROUND(D24,2),"Перевірте копійки",IF(NOT(ISNUMBER(E24)),"Перевірте ймовірність",IF(OR(E24&lt;0,E24&gt;100),"Перевірте ймовірність",IF(E24&lt;&gt;ROUND(E24,1),"Перевірте точність %","Готово")))))))))))))))))</x:f>
      </x:c>
      <x:c r="H24" s="18"/>
      <x:c r="I24" s="18"/>
    </x:row>
    <x:row r="25" ht="38" customHeight="1">
      <x:c r="A25" s="18"/>
      <x:c r="B25" s="24"/>
      <x:c r="C25" s="18"/>
      <x:c r="D25" s="21"/>
      <x:c r="E25" s="22"/>
      <x:c r="F25" s="23" t="str">
        <x:f>IF(G25="Готово",D25*E25/100,"")</x:f>
      </x:c>
      <x:c r="G25" s="25" t="str">
        <x:f>IF(COUNTA(A25:E25,H25:I25)=0,"",IF(COUNT($B$6,$D$6)&lt;2,"Задайте період",IF(OR($B$6&lt;1,$D$6&lt;1,$B$6&gt;2958465,$D$6&gt;2958465,$B$6&lt;&gt;INT($B$6),$D$6&lt;&gt;INT($D$6),$D$6&lt;$B$6),"Перевірте період",IF(OR(NOT(ISTEXT(A25)),LEN(TRIM(A25))=0),"Вкажіть код",IF(A25&lt;&gt;TRIM(A25),"Приберіть пробіли в коді",IF(OR(ISNUMBER(FIND("~",A25)),ISNUMBER(FIND("*",A25)),ISNUMBER(FIND("?",A25)),ISNUMBER(FIND("&lt;",A25)),ISNUMBER(FIND("&gt;",A25)),ISNUMBER(FIND("=",A25))),"Код має спецсимвол",IF(COUNTIF($A$12:$A$61,"="&amp;A25)&gt;1,"Код повторюється",IF(NOT(ISNUMBER(B25)),"Перевірте дату",IF(OR(B25&lt;1,B25&gt;2958465,B25&lt;&gt;INT(B25)),"Перевірте дату",IF(OR(B25&lt;$B$6,B25&gt;$D$6),"Поза періодом",IF(OR(NOT(ISTEXT(C25)),LEN(TRIM(C25))=0),"Вкажіть етап",IF(NOT(ISNUMBER(D25)),"Перевірте суму",IF(D25&lt;0,"Перевірте суму",IF(D25&lt;&gt;ROUND(D25,2),"Перевірте копійки",IF(NOT(ISNUMBER(E25)),"Перевірте ймовірність",IF(OR(E25&lt;0,E25&gt;100),"Перевірте ймовірність",IF(E25&lt;&gt;ROUND(E25,1),"Перевірте точність %","Готово")))))))))))))))))</x:f>
      </x:c>
      <x:c r="H25" s="18"/>
      <x:c r="I25" s="18"/>
    </x:row>
    <x:row r="26" ht="38" customHeight="1">
      <x:c r="A26" s="18"/>
      <x:c r="B26" s="24"/>
      <x:c r="C26" s="18"/>
      <x:c r="D26" s="21"/>
      <x:c r="E26" s="22"/>
      <x:c r="F26" s="23" t="str">
        <x:f>IF(G26="Готово",D26*E26/100,"")</x:f>
      </x:c>
      <x:c r="G26" s="25" t="str">
        <x:f>IF(COUNTA(A26:E26,H26:I26)=0,"",IF(COUNT($B$6,$D$6)&lt;2,"Задайте період",IF(OR($B$6&lt;1,$D$6&lt;1,$B$6&gt;2958465,$D$6&gt;2958465,$B$6&lt;&gt;INT($B$6),$D$6&lt;&gt;INT($D$6),$D$6&lt;$B$6),"Перевірте період",IF(OR(NOT(ISTEXT(A26)),LEN(TRIM(A26))=0),"Вкажіть код",IF(A26&lt;&gt;TRIM(A26),"Приберіть пробіли в коді",IF(OR(ISNUMBER(FIND("~",A26)),ISNUMBER(FIND("*",A26)),ISNUMBER(FIND("?",A26)),ISNUMBER(FIND("&lt;",A26)),ISNUMBER(FIND("&gt;",A26)),ISNUMBER(FIND("=",A26))),"Код має спецсимвол",IF(COUNTIF($A$12:$A$61,"="&amp;A26)&gt;1,"Код повторюється",IF(NOT(ISNUMBER(B26)),"Перевірте дату",IF(OR(B26&lt;1,B26&gt;2958465,B26&lt;&gt;INT(B26)),"Перевірте дату",IF(OR(B26&lt;$B$6,B26&gt;$D$6),"Поза періодом",IF(OR(NOT(ISTEXT(C26)),LEN(TRIM(C26))=0),"Вкажіть етап",IF(NOT(ISNUMBER(D26)),"Перевірте суму",IF(D26&lt;0,"Перевірте суму",IF(D26&lt;&gt;ROUND(D26,2),"Перевірте копійки",IF(NOT(ISNUMBER(E26)),"Перевірте ймовірність",IF(OR(E26&lt;0,E26&gt;100),"Перевірте ймовірність",IF(E26&lt;&gt;ROUND(E26,1),"Перевірте точність %","Готово")))))))))))))))))</x:f>
      </x:c>
      <x:c r="H26" s="18"/>
      <x:c r="I26" s="18"/>
    </x:row>
    <x:row r="27" ht="38" customHeight="1">
      <x:c r="A27" s="18"/>
      <x:c r="B27" s="24"/>
      <x:c r="C27" s="18"/>
      <x:c r="D27" s="21"/>
      <x:c r="E27" s="22"/>
      <x:c r="F27" s="23" t="str">
        <x:f>IF(G27="Готово",D27*E27/100,"")</x:f>
      </x:c>
      <x:c r="G27" s="25" t="str">
        <x:f>IF(COUNTA(A27:E27,H27:I27)=0,"",IF(COUNT($B$6,$D$6)&lt;2,"Задайте період",IF(OR($B$6&lt;1,$D$6&lt;1,$B$6&gt;2958465,$D$6&gt;2958465,$B$6&lt;&gt;INT($B$6),$D$6&lt;&gt;INT($D$6),$D$6&lt;$B$6),"Перевірте період",IF(OR(NOT(ISTEXT(A27)),LEN(TRIM(A27))=0),"Вкажіть код",IF(A27&lt;&gt;TRIM(A27),"Приберіть пробіли в коді",IF(OR(ISNUMBER(FIND("~",A27)),ISNUMBER(FIND("*",A27)),ISNUMBER(FIND("?",A27)),ISNUMBER(FIND("&lt;",A27)),ISNUMBER(FIND("&gt;",A27)),ISNUMBER(FIND("=",A27))),"Код має спецсимвол",IF(COUNTIF($A$12:$A$61,"="&amp;A27)&gt;1,"Код повторюється",IF(NOT(ISNUMBER(B27)),"Перевірте дату",IF(OR(B27&lt;1,B27&gt;2958465,B27&lt;&gt;INT(B27)),"Перевірте дату",IF(OR(B27&lt;$B$6,B27&gt;$D$6),"Поза періодом",IF(OR(NOT(ISTEXT(C27)),LEN(TRIM(C27))=0),"Вкажіть етап",IF(NOT(ISNUMBER(D27)),"Перевірте суму",IF(D27&lt;0,"Перевірте суму",IF(D27&lt;&gt;ROUND(D27,2),"Перевірте копійки",IF(NOT(ISNUMBER(E27)),"Перевірте ймовірність",IF(OR(E27&lt;0,E27&gt;100),"Перевірте ймовірність",IF(E27&lt;&gt;ROUND(E27,1),"Перевірте точність %","Готово")))))))))))))))))</x:f>
      </x:c>
      <x:c r="H27" s="18"/>
      <x:c r="I27" s="18"/>
    </x:row>
    <x:row r="28" ht="38" customHeight="1">
      <x:c r="A28" s="18"/>
      <x:c r="B28" s="24"/>
      <x:c r="C28" s="18"/>
      <x:c r="D28" s="21"/>
      <x:c r="E28" s="22"/>
      <x:c r="F28" s="23" t="str">
        <x:f>IF(G28="Готово",D28*E28/100,"")</x:f>
      </x:c>
      <x:c r="G28" s="25" t="str">
        <x:f>IF(COUNTA(A28:E28,H28:I28)=0,"",IF(COUNT($B$6,$D$6)&lt;2,"Задайте період",IF(OR($B$6&lt;1,$D$6&lt;1,$B$6&gt;2958465,$D$6&gt;2958465,$B$6&lt;&gt;INT($B$6),$D$6&lt;&gt;INT($D$6),$D$6&lt;$B$6),"Перевірте період",IF(OR(NOT(ISTEXT(A28)),LEN(TRIM(A28))=0),"Вкажіть код",IF(A28&lt;&gt;TRIM(A28),"Приберіть пробіли в коді",IF(OR(ISNUMBER(FIND("~",A28)),ISNUMBER(FIND("*",A28)),ISNUMBER(FIND("?",A28)),ISNUMBER(FIND("&lt;",A28)),ISNUMBER(FIND("&gt;",A28)),ISNUMBER(FIND("=",A28))),"Код має спецсимвол",IF(COUNTIF($A$12:$A$61,"="&amp;A28)&gt;1,"Код повторюється",IF(NOT(ISNUMBER(B28)),"Перевірте дату",IF(OR(B28&lt;1,B28&gt;2958465,B28&lt;&gt;INT(B28)),"Перевірте дату",IF(OR(B28&lt;$B$6,B28&gt;$D$6),"Поза періодом",IF(OR(NOT(ISTEXT(C28)),LEN(TRIM(C28))=0),"Вкажіть етап",IF(NOT(ISNUMBER(D28)),"Перевірте суму",IF(D28&lt;0,"Перевірте суму",IF(D28&lt;&gt;ROUND(D28,2),"Перевірте копійки",IF(NOT(ISNUMBER(E28)),"Перевірте ймовірність",IF(OR(E28&lt;0,E28&gt;100),"Перевірте ймовірність",IF(E28&lt;&gt;ROUND(E28,1),"Перевірте точність %","Готово")))))))))))))))))</x:f>
      </x:c>
      <x:c r="H28" s="18"/>
      <x:c r="I28" s="18"/>
    </x:row>
    <x:row r="29" ht="38" customHeight="1">
      <x:c r="A29" s="18"/>
      <x:c r="B29" s="24"/>
      <x:c r="C29" s="18"/>
      <x:c r="D29" s="21"/>
      <x:c r="E29" s="22"/>
      <x:c r="F29" s="23" t="str">
        <x:f>IF(G29="Готово",D29*E29/100,"")</x:f>
      </x:c>
      <x:c r="G29" s="25" t="str">
        <x:f>IF(COUNTA(A29:E29,H29:I29)=0,"",IF(COUNT($B$6,$D$6)&lt;2,"Задайте період",IF(OR($B$6&lt;1,$D$6&lt;1,$B$6&gt;2958465,$D$6&gt;2958465,$B$6&lt;&gt;INT($B$6),$D$6&lt;&gt;INT($D$6),$D$6&lt;$B$6),"Перевірте період",IF(OR(NOT(ISTEXT(A29)),LEN(TRIM(A29))=0),"Вкажіть код",IF(A29&lt;&gt;TRIM(A29),"Приберіть пробіли в коді",IF(OR(ISNUMBER(FIND("~",A29)),ISNUMBER(FIND("*",A29)),ISNUMBER(FIND("?",A29)),ISNUMBER(FIND("&lt;",A29)),ISNUMBER(FIND("&gt;",A29)),ISNUMBER(FIND("=",A29))),"Код має спецсимвол",IF(COUNTIF($A$12:$A$61,"="&amp;A29)&gt;1,"Код повторюється",IF(NOT(ISNUMBER(B29)),"Перевірте дату",IF(OR(B29&lt;1,B29&gt;2958465,B29&lt;&gt;INT(B29)),"Перевірте дату",IF(OR(B29&lt;$B$6,B29&gt;$D$6),"Поза періодом",IF(OR(NOT(ISTEXT(C29)),LEN(TRIM(C29))=0),"Вкажіть етап",IF(NOT(ISNUMBER(D29)),"Перевірте суму",IF(D29&lt;0,"Перевірте суму",IF(D29&lt;&gt;ROUND(D29,2),"Перевірте копійки",IF(NOT(ISNUMBER(E29)),"Перевірте ймовірність",IF(OR(E29&lt;0,E29&gt;100),"Перевірте ймовірність",IF(E29&lt;&gt;ROUND(E29,1),"Перевірте точність %","Готово")))))))))))))))))</x:f>
      </x:c>
      <x:c r="H29" s="18"/>
      <x:c r="I29" s="18"/>
    </x:row>
    <x:row r="30" ht="38" customHeight="1">
      <x:c r="A30" s="18"/>
      <x:c r="B30" s="24"/>
      <x:c r="C30" s="18"/>
      <x:c r="D30" s="21"/>
      <x:c r="E30" s="22"/>
      <x:c r="F30" s="23" t="str">
        <x:f>IF(G30="Готово",D30*E30/100,"")</x:f>
      </x:c>
      <x:c r="G30" s="25" t="str">
        <x:f>IF(COUNTA(A30:E30,H30:I30)=0,"",IF(COUNT($B$6,$D$6)&lt;2,"Задайте період",IF(OR($B$6&lt;1,$D$6&lt;1,$B$6&gt;2958465,$D$6&gt;2958465,$B$6&lt;&gt;INT($B$6),$D$6&lt;&gt;INT($D$6),$D$6&lt;$B$6),"Перевірте період",IF(OR(NOT(ISTEXT(A30)),LEN(TRIM(A30))=0),"Вкажіть код",IF(A30&lt;&gt;TRIM(A30),"Приберіть пробіли в коді",IF(OR(ISNUMBER(FIND("~",A30)),ISNUMBER(FIND("*",A30)),ISNUMBER(FIND("?",A30)),ISNUMBER(FIND("&lt;",A30)),ISNUMBER(FIND("&gt;",A30)),ISNUMBER(FIND("=",A30))),"Код має спецсимвол",IF(COUNTIF($A$12:$A$61,"="&amp;A30)&gt;1,"Код повторюється",IF(NOT(ISNUMBER(B30)),"Перевірте дату",IF(OR(B30&lt;1,B30&gt;2958465,B30&lt;&gt;INT(B30)),"Перевірте дату",IF(OR(B30&lt;$B$6,B30&gt;$D$6),"Поза періодом",IF(OR(NOT(ISTEXT(C30)),LEN(TRIM(C30))=0),"Вкажіть етап",IF(NOT(ISNUMBER(D30)),"Перевірте суму",IF(D30&lt;0,"Перевірте суму",IF(D30&lt;&gt;ROUND(D30,2),"Перевірте копійки",IF(NOT(ISNUMBER(E30)),"Перевірте ймовірність",IF(OR(E30&lt;0,E30&gt;100),"Перевірте ймовірність",IF(E30&lt;&gt;ROUND(E30,1),"Перевірте точність %","Готово")))))))))))))))))</x:f>
      </x:c>
      <x:c r="H30" s="18"/>
      <x:c r="I30" s="18"/>
    </x:row>
    <x:row r="31" ht="38" customHeight="1">
      <x:c r="A31" s="18"/>
      <x:c r="B31" s="24"/>
      <x:c r="C31" s="18"/>
      <x:c r="D31" s="21"/>
      <x:c r="E31" s="22"/>
      <x:c r="F31" s="23" t="str">
        <x:f>IF(G31="Готово",D31*E31/100,"")</x:f>
      </x:c>
      <x:c r="G31" s="25" t="str">
        <x:f>IF(COUNTA(A31:E31,H31:I31)=0,"",IF(COUNT($B$6,$D$6)&lt;2,"Задайте період",IF(OR($B$6&lt;1,$D$6&lt;1,$B$6&gt;2958465,$D$6&gt;2958465,$B$6&lt;&gt;INT($B$6),$D$6&lt;&gt;INT($D$6),$D$6&lt;$B$6),"Перевірте період",IF(OR(NOT(ISTEXT(A31)),LEN(TRIM(A31))=0),"Вкажіть код",IF(A31&lt;&gt;TRIM(A31),"Приберіть пробіли в коді",IF(OR(ISNUMBER(FIND("~",A31)),ISNUMBER(FIND("*",A31)),ISNUMBER(FIND("?",A31)),ISNUMBER(FIND("&lt;",A31)),ISNUMBER(FIND("&gt;",A31)),ISNUMBER(FIND("=",A31))),"Код має спецсимвол",IF(COUNTIF($A$12:$A$61,"="&amp;A31)&gt;1,"Код повторюється",IF(NOT(ISNUMBER(B31)),"Перевірте дату",IF(OR(B31&lt;1,B31&gt;2958465,B31&lt;&gt;INT(B31)),"Перевірте дату",IF(OR(B31&lt;$B$6,B31&gt;$D$6),"Поза періодом",IF(OR(NOT(ISTEXT(C31)),LEN(TRIM(C31))=0),"Вкажіть етап",IF(NOT(ISNUMBER(D31)),"Перевірте суму",IF(D31&lt;0,"Перевірте суму",IF(D31&lt;&gt;ROUND(D31,2),"Перевірте копійки",IF(NOT(ISNUMBER(E31)),"Перевірте ймовірність",IF(OR(E31&lt;0,E31&gt;100),"Перевірте ймовірність",IF(E31&lt;&gt;ROUND(E31,1),"Перевірте точність %","Готово")))))))))))))))))</x:f>
      </x:c>
      <x:c r="H31" s="18"/>
      <x:c r="I31" s="18"/>
    </x:row>
    <x:row r="32" ht="38" customHeight="1">
      <x:c r="A32" s="18"/>
      <x:c r="B32" s="24"/>
      <x:c r="C32" s="18"/>
      <x:c r="D32" s="21"/>
      <x:c r="E32" s="22"/>
      <x:c r="F32" s="23" t="str">
        <x:f>IF(G32="Готово",D32*E32/100,"")</x:f>
      </x:c>
      <x:c r="G32" s="25" t="str">
        <x:f>IF(COUNTA(A32:E32,H32:I32)=0,"",IF(COUNT($B$6,$D$6)&lt;2,"Задайте період",IF(OR($B$6&lt;1,$D$6&lt;1,$B$6&gt;2958465,$D$6&gt;2958465,$B$6&lt;&gt;INT($B$6),$D$6&lt;&gt;INT($D$6),$D$6&lt;$B$6),"Перевірте період",IF(OR(NOT(ISTEXT(A32)),LEN(TRIM(A32))=0),"Вкажіть код",IF(A32&lt;&gt;TRIM(A32),"Приберіть пробіли в коді",IF(OR(ISNUMBER(FIND("~",A32)),ISNUMBER(FIND("*",A32)),ISNUMBER(FIND("?",A32)),ISNUMBER(FIND("&lt;",A32)),ISNUMBER(FIND("&gt;",A32)),ISNUMBER(FIND("=",A32))),"Код має спецсимвол",IF(COUNTIF($A$12:$A$61,"="&amp;A32)&gt;1,"Код повторюється",IF(NOT(ISNUMBER(B32)),"Перевірте дату",IF(OR(B32&lt;1,B32&gt;2958465,B32&lt;&gt;INT(B32)),"Перевірте дату",IF(OR(B32&lt;$B$6,B32&gt;$D$6),"Поза періодом",IF(OR(NOT(ISTEXT(C32)),LEN(TRIM(C32))=0),"Вкажіть етап",IF(NOT(ISNUMBER(D32)),"Перевірте суму",IF(D32&lt;0,"Перевірте суму",IF(D32&lt;&gt;ROUND(D32,2),"Перевірте копійки",IF(NOT(ISNUMBER(E32)),"Перевірте ймовірність",IF(OR(E32&lt;0,E32&gt;100),"Перевірте ймовірність",IF(E32&lt;&gt;ROUND(E32,1),"Перевірте точність %","Готово")))))))))))))))))</x:f>
      </x:c>
      <x:c r="H32" s="18"/>
      <x:c r="I32" s="18"/>
    </x:row>
    <x:row r="33" ht="38" customHeight="1">
      <x:c r="A33" s="18"/>
      <x:c r="B33" s="24"/>
      <x:c r="C33" s="18"/>
      <x:c r="D33" s="21"/>
      <x:c r="E33" s="22"/>
      <x:c r="F33" s="23" t="str">
        <x:f>IF(G33="Готово",D33*E33/100,"")</x:f>
      </x:c>
      <x:c r="G33" s="25" t="str">
        <x:f>IF(COUNTA(A33:E33,H33:I33)=0,"",IF(COUNT($B$6,$D$6)&lt;2,"Задайте період",IF(OR($B$6&lt;1,$D$6&lt;1,$B$6&gt;2958465,$D$6&gt;2958465,$B$6&lt;&gt;INT($B$6),$D$6&lt;&gt;INT($D$6),$D$6&lt;$B$6),"Перевірте період",IF(OR(NOT(ISTEXT(A33)),LEN(TRIM(A33))=0),"Вкажіть код",IF(A33&lt;&gt;TRIM(A33),"Приберіть пробіли в коді",IF(OR(ISNUMBER(FIND("~",A33)),ISNUMBER(FIND("*",A33)),ISNUMBER(FIND("?",A33)),ISNUMBER(FIND("&lt;",A33)),ISNUMBER(FIND("&gt;",A33)),ISNUMBER(FIND("=",A33))),"Код має спецсимвол",IF(COUNTIF($A$12:$A$61,"="&amp;A33)&gt;1,"Код повторюється",IF(NOT(ISNUMBER(B33)),"Перевірте дату",IF(OR(B33&lt;1,B33&gt;2958465,B33&lt;&gt;INT(B33)),"Перевірте дату",IF(OR(B33&lt;$B$6,B33&gt;$D$6),"Поза періодом",IF(OR(NOT(ISTEXT(C33)),LEN(TRIM(C33))=0),"Вкажіть етап",IF(NOT(ISNUMBER(D33)),"Перевірте суму",IF(D33&lt;0,"Перевірте суму",IF(D33&lt;&gt;ROUND(D33,2),"Перевірте копійки",IF(NOT(ISNUMBER(E33)),"Перевірте ймовірність",IF(OR(E33&lt;0,E33&gt;100),"Перевірте ймовірність",IF(E33&lt;&gt;ROUND(E33,1),"Перевірте точність %","Готово")))))))))))))))))</x:f>
      </x:c>
      <x:c r="H33" s="18"/>
      <x:c r="I33" s="18"/>
    </x:row>
    <x:row r="34" ht="38" customHeight="1">
      <x:c r="A34" s="18"/>
      <x:c r="B34" s="24"/>
      <x:c r="C34" s="18"/>
      <x:c r="D34" s="21"/>
      <x:c r="E34" s="22"/>
      <x:c r="F34" s="23" t="str">
        <x:f>IF(G34="Готово",D34*E34/100,"")</x:f>
      </x:c>
      <x:c r="G34" s="25" t="str">
        <x:f>IF(COUNTA(A34:E34,H34:I34)=0,"",IF(COUNT($B$6,$D$6)&lt;2,"Задайте період",IF(OR($B$6&lt;1,$D$6&lt;1,$B$6&gt;2958465,$D$6&gt;2958465,$B$6&lt;&gt;INT($B$6),$D$6&lt;&gt;INT($D$6),$D$6&lt;$B$6),"Перевірте період",IF(OR(NOT(ISTEXT(A34)),LEN(TRIM(A34))=0),"Вкажіть код",IF(A34&lt;&gt;TRIM(A34),"Приберіть пробіли в коді",IF(OR(ISNUMBER(FIND("~",A34)),ISNUMBER(FIND("*",A34)),ISNUMBER(FIND("?",A34)),ISNUMBER(FIND("&lt;",A34)),ISNUMBER(FIND("&gt;",A34)),ISNUMBER(FIND("=",A34))),"Код має спецсимвол",IF(COUNTIF($A$12:$A$61,"="&amp;A34)&gt;1,"Код повторюється",IF(NOT(ISNUMBER(B34)),"Перевірте дату",IF(OR(B34&lt;1,B34&gt;2958465,B34&lt;&gt;INT(B34)),"Перевірте дату",IF(OR(B34&lt;$B$6,B34&gt;$D$6),"Поза періодом",IF(OR(NOT(ISTEXT(C34)),LEN(TRIM(C34))=0),"Вкажіть етап",IF(NOT(ISNUMBER(D34)),"Перевірте суму",IF(D34&lt;0,"Перевірте суму",IF(D34&lt;&gt;ROUND(D34,2),"Перевірте копійки",IF(NOT(ISNUMBER(E34)),"Перевірте ймовірність",IF(OR(E34&lt;0,E34&gt;100),"Перевірте ймовірність",IF(E34&lt;&gt;ROUND(E34,1),"Перевірте точність %","Готово")))))))))))))))))</x:f>
      </x:c>
      <x:c r="H34" s="18"/>
      <x:c r="I34" s="18"/>
    </x:row>
    <x:row r="35" ht="38" customHeight="1">
      <x:c r="A35" s="18"/>
      <x:c r="B35" s="24"/>
      <x:c r="C35" s="18"/>
      <x:c r="D35" s="21"/>
      <x:c r="E35" s="22"/>
      <x:c r="F35" s="23" t="str">
        <x:f>IF(G35="Готово",D35*E35/100,"")</x:f>
      </x:c>
      <x:c r="G35" s="25" t="str">
        <x:f>IF(COUNTA(A35:E35,H35:I35)=0,"",IF(COUNT($B$6,$D$6)&lt;2,"Задайте період",IF(OR($B$6&lt;1,$D$6&lt;1,$B$6&gt;2958465,$D$6&gt;2958465,$B$6&lt;&gt;INT($B$6),$D$6&lt;&gt;INT($D$6),$D$6&lt;$B$6),"Перевірте період",IF(OR(NOT(ISTEXT(A35)),LEN(TRIM(A35))=0),"Вкажіть код",IF(A35&lt;&gt;TRIM(A35),"Приберіть пробіли в коді",IF(OR(ISNUMBER(FIND("~",A35)),ISNUMBER(FIND("*",A35)),ISNUMBER(FIND("?",A35)),ISNUMBER(FIND("&lt;",A35)),ISNUMBER(FIND("&gt;",A35)),ISNUMBER(FIND("=",A35))),"Код має спецсимвол",IF(COUNTIF($A$12:$A$61,"="&amp;A35)&gt;1,"Код повторюється",IF(NOT(ISNUMBER(B35)),"Перевірте дату",IF(OR(B35&lt;1,B35&gt;2958465,B35&lt;&gt;INT(B35)),"Перевірте дату",IF(OR(B35&lt;$B$6,B35&gt;$D$6),"Поза періодом",IF(OR(NOT(ISTEXT(C35)),LEN(TRIM(C35))=0),"Вкажіть етап",IF(NOT(ISNUMBER(D35)),"Перевірте суму",IF(D35&lt;0,"Перевірте суму",IF(D35&lt;&gt;ROUND(D35,2),"Перевірте копійки",IF(NOT(ISNUMBER(E35)),"Перевірте ймовірність",IF(OR(E35&lt;0,E35&gt;100),"Перевірте ймовірність",IF(E35&lt;&gt;ROUND(E35,1),"Перевірте точність %","Готово")))))))))))))))))</x:f>
      </x:c>
      <x:c r="H35" s="18"/>
      <x:c r="I35" s="18"/>
    </x:row>
    <x:row r="36" ht="38" customHeight="1">
      <x:c r="A36" s="18"/>
      <x:c r="B36" s="24"/>
      <x:c r="C36" s="18"/>
      <x:c r="D36" s="21"/>
      <x:c r="E36" s="22"/>
      <x:c r="F36" s="23" t="str">
        <x:f>IF(G36="Готово",D36*E36/100,"")</x:f>
      </x:c>
      <x:c r="G36" s="25" t="str">
        <x:f>IF(COUNTA(A36:E36,H36:I36)=0,"",IF(COUNT($B$6,$D$6)&lt;2,"Задайте період",IF(OR($B$6&lt;1,$D$6&lt;1,$B$6&gt;2958465,$D$6&gt;2958465,$B$6&lt;&gt;INT($B$6),$D$6&lt;&gt;INT($D$6),$D$6&lt;$B$6),"Перевірте період",IF(OR(NOT(ISTEXT(A36)),LEN(TRIM(A36))=0),"Вкажіть код",IF(A36&lt;&gt;TRIM(A36),"Приберіть пробіли в коді",IF(OR(ISNUMBER(FIND("~",A36)),ISNUMBER(FIND("*",A36)),ISNUMBER(FIND("?",A36)),ISNUMBER(FIND("&lt;",A36)),ISNUMBER(FIND("&gt;",A36)),ISNUMBER(FIND("=",A36))),"Код має спецсимвол",IF(COUNTIF($A$12:$A$61,"="&amp;A36)&gt;1,"Код повторюється",IF(NOT(ISNUMBER(B36)),"Перевірте дату",IF(OR(B36&lt;1,B36&gt;2958465,B36&lt;&gt;INT(B36)),"Перевірте дату",IF(OR(B36&lt;$B$6,B36&gt;$D$6),"Поза періодом",IF(OR(NOT(ISTEXT(C36)),LEN(TRIM(C36))=0),"Вкажіть етап",IF(NOT(ISNUMBER(D36)),"Перевірте суму",IF(D36&lt;0,"Перевірте суму",IF(D36&lt;&gt;ROUND(D36,2),"Перевірте копійки",IF(NOT(ISNUMBER(E36)),"Перевірте ймовірність",IF(OR(E36&lt;0,E36&gt;100),"Перевірте ймовірність",IF(E36&lt;&gt;ROUND(E36,1),"Перевірте точність %","Готово")))))))))))))))))</x:f>
      </x:c>
      <x:c r="H36" s="18"/>
      <x:c r="I36" s="18"/>
    </x:row>
    <x:row r="37" ht="38" customHeight="1">
      <x:c r="A37" s="18"/>
      <x:c r="B37" s="24"/>
      <x:c r="C37" s="18"/>
      <x:c r="D37" s="21"/>
      <x:c r="E37" s="22"/>
      <x:c r="F37" s="23" t="str">
        <x:f>IF(G37="Готово",D37*E37/100,"")</x:f>
      </x:c>
      <x:c r="G37" s="25" t="str">
        <x:f>IF(COUNTA(A37:E37,H37:I37)=0,"",IF(COUNT($B$6,$D$6)&lt;2,"Задайте період",IF(OR($B$6&lt;1,$D$6&lt;1,$B$6&gt;2958465,$D$6&gt;2958465,$B$6&lt;&gt;INT($B$6),$D$6&lt;&gt;INT($D$6),$D$6&lt;$B$6),"Перевірте період",IF(OR(NOT(ISTEXT(A37)),LEN(TRIM(A37))=0),"Вкажіть код",IF(A37&lt;&gt;TRIM(A37),"Приберіть пробіли в коді",IF(OR(ISNUMBER(FIND("~",A37)),ISNUMBER(FIND("*",A37)),ISNUMBER(FIND("?",A37)),ISNUMBER(FIND("&lt;",A37)),ISNUMBER(FIND("&gt;",A37)),ISNUMBER(FIND("=",A37))),"Код має спецсимвол",IF(COUNTIF($A$12:$A$61,"="&amp;A37)&gt;1,"Код повторюється",IF(NOT(ISNUMBER(B37)),"Перевірте дату",IF(OR(B37&lt;1,B37&gt;2958465,B37&lt;&gt;INT(B37)),"Перевірте дату",IF(OR(B37&lt;$B$6,B37&gt;$D$6),"Поза періодом",IF(OR(NOT(ISTEXT(C37)),LEN(TRIM(C37))=0),"Вкажіть етап",IF(NOT(ISNUMBER(D37)),"Перевірте суму",IF(D37&lt;0,"Перевірте суму",IF(D37&lt;&gt;ROUND(D37,2),"Перевірте копійки",IF(NOT(ISNUMBER(E37)),"Перевірте ймовірність",IF(OR(E37&lt;0,E37&gt;100),"Перевірте ймовірність",IF(E37&lt;&gt;ROUND(E37,1),"Перевірте точність %","Готово")))))))))))))))))</x:f>
      </x:c>
      <x:c r="H37" s="18"/>
      <x:c r="I37" s="18"/>
    </x:row>
    <x:row r="38" ht="38" customHeight="1">
      <x:c r="A38" s="18"/>
      <x:c r="B38" s="24"/>
      <x:c r="C38" s="18"/>
      <x:c r="D38" s="21"/>
      <x:c r="E38" s="22"/>
      <x:c r="F38" s="23" t="str">
        <x:f>IF(G38="Готово",D38*E38/100,"")</x:f>
      </x:c>
      <x:c r="G38" s="25" t="str">
        <x:f>IF(COUNTA(A38:E38,H38:I38)=0,"",IF(COUNT($B$6,$D$6)&lt;2,"Задайте період",IF(OR($B$6&lt;1,$D$6&lt;1,$B$6&gt;2958465,$D$6&gt;2958465,$B$6&lt;&gt;INT($B$6),$D$6&lt;&gt;INT($D$6),$D$6&lt;$B$6),"Перевірте період",IF(OR(NOT(ISTEXT(A38)),LEN(TRIM(A38))=0),"Вкажіть код",IF(A38&lt;&gt;TRIM(A38),"Приберіть пробіли в коді",IF(OR(ISNUMBER(FIND("~",A38)),ISNUMBER(FIND("*",A38)),ISNUMBER(FIND("?",A38)),ISNUMBER(FIND("&lt;",A38)),ISNUMBER(FIND("&gt;",A38)),ISNUMBER(FIND("=",A38))),"Код має спецсимвол",IF(COUNTIF($A$12:$A$61,"="&amp;A38)&gt;1,"Код повторюється",IF(NOT(ISNUMBER(B38)),"Перевірте дату",IF(OR(B38&lt;1,B38&gt;2958465,B38&lt;&gt;INT(B38)),"Перевірте дату",IF(OR(B38&lt;$B$6,B38&gt;$D$6),"Поза періодом",IF(OR(NOT(ISTEXT(C38)),LEN(TRIM(C38))=0),"Вкажіть етап",IF(NOT(ISNUMBER(D38)),"Перевірте суму",IF(D38&lt;0,"Перевірте суму",IF(D38&lt;&gt;ROUND(D38,2),"Перевірте копійки",IF(NOT(ISNUMBER(E38)),"Перевірте ймовірність",IF(OR(E38&lt;0,E38&gt;100),"Перевірте ймовірність",IF(E38&lt;&gt;ROUND(E38,1),"Перевірте точність %","Готово")))))))))))))))))</x:f>
      </x:c>
      <x:c r="H38" s="18"/>
      <x:c r="I38" s="18"/>
    </x:row>
    <x:row r="39" ht="38" customHeight="1">
      <x:c r="A39" s="18"/>
      <x:c r="B39" s="24"/>
      <x:c r="C39" s="18"/>
      <x:c r="D39" s="21"/>
      <x:c r="E39" s="22"/>
      <x:c r="F39" s="23" t="str">
        <x:f>IF(G39="Готово",D39*E39/100,"")</x:f>
      </x:c>
      <x:c r="G39" s="25" t="str">
        <x:f>IF(COUNTA(A39:E39,H39:I39)=0,"",IF(COUNT($B$6,$D$6)&lt;2,"Задайте період",IF(OR($B$6&lt;1,$D$6&lt;1,$B$6&gt;2958465,$D$6&gt;2958465,$B$6&lt;&gt;INT($B$6),$D$6&lt;&gt;INT($D$6),$D$6&lt;$B$6),"Перевірте період",IF(OR(NOT(ISTEXT(A39)),LEN(TRIM(A39))=0),"Вкажіть код",IF(A39&lt;&gt;TRIM(A39),"Приберіть пробіли в коді",IF(OR(ISNUMBER(FIND("~",A39)),ISNUMBER(FIND("*",A39)),ISNUMBER(FIND("?",A39)),ISNUMBER(FIND("&lt;",A39)),ISNUMBER(FIND("&gt;",A39)),ISNUMBER(FIND("=",A39))),"Код має спецсимвол",IF(COUNTIF($A$12:$A$61,"="&amp;A39)&gt;1,"Код повторюється",IF(NOT(ISNUMBER(B39)),"Перевірте дату",IF(OR(B39&lt;1,B39&gt;2958465,B39&lt;&gt;INT(B39)),"Перевірте дату",IF(OR(B39&lt;$B$6,B39&gt;$D$6),"Поза періодом",IF(OR(NOT(ISTEXT(C39)),LEN(TRIM(C39))=0),"Вкажіть етап",IF(NOT(ISNUMBER(D39)),"Перевірте суму",IF(D39&lt;0,"Перевірте суму",IF(D39&lt;&gt;ROUND(D39,2),"Перевірте копійки",IF(NOT(ISNUMBER(E39)),"Перевірте ймовірність",IF(OR(E39&lt;0,E39&gt;100),"Перевірте ймовірність",IF(E39&lt;&gt;ROUND(E39,1),"Перевірте точність %","Готово")))))))))))))))))</x:f>
      </x:c>
      <x:c r="H39" s="18"/>
      <x:c r="I39" s="18"/>
    </x:row>
    <x:row r="40" ht="38" customHeight="1">
      <x:c r="A40" s="18"/>
      <x:c r="B40" s="24"/>
      <x:c r="C40" s="18"/>
      <x:c r="D40" s="21"/>
      <x:c r="E40" s="22"/>
      <x:c r="F40" s="23" t="str">
        <x:f>IF(G40="Готово",D40*E40/100,"")</x:f>
      </x:c>
      <x:c r="G40" s="25" t="str">
        <x:f>IF(COUNTA(A40:E40,H40:I40)=0,"",IF(COUNT($B$6,$D$6)&lt;2,"Задайте період",IF(OR($B$6&lt;1,$D$6&lt;1,$B$6&gt;2958465,$D$6&gt;2958465,$B$6&lt;&gt;INT($B$6),$D$6&lt;&gt;INT($D$6),$D$6&lt;$B$6),"Перевірте період",IF(OR(NOT(ISTEXT(A40)),LEN(TRIM(A40))=0),"Вкажіть код",IF(A40&lt;&gt;TRIM(A40),"Приберіть пробіли в коді",IF(OR(ISNUMBER(FIND("~",A40)),ISNUMBER(FIND("*",A40)),ISNUMBER(FIND("?",A40)),ISNUMBER(FIND("&lt;",A40)),ISNUMBER(FIND("&gt;",A40)),ISNUMBER(FIND("=",A40))),"Код має спецсимвол",IF(COUNTIF($A$12:$A$61,"="&amp;A40)&gt;1,"Код повторюється",IF(NOT(ISNUMBER(B40)),"Перевірте дату",IF(OR(B40&lt;1,B40&gt;2958465,B40&lt;&gt;INT(B40)),"Перевірте дату",IF(OR(B40&lt;$B$6,B40&gt;$D$6),"Поза періодом",IF(OR(NOT(ISTEXT(C40)),LEN(TRIM(C40))=0),"Вкажіть етап",IF(NOT(ISNUMBER(D40)),"Перевірте суму",IF(D40&lt;0,"Перевірте суму",IF(D40&lt;&gt;ROUND(D40,2),"Перевірте копійки",IF(NOT(ISNUMBER(E40)),"Перевірте ймовірність",IF(OR(E40&lt;0,E40&gt;100),"Перевірте ймовірність",IF(E40&lt;&gt;ROUND(E40,1),"Перевірте точність %","Готово")))))))))))))))))</x:f>
      </x:c>
      <x:c r="H40" s="18"/>
      <x:c r="I40" s="18"/>
    </x:row>
    <x:row r="41" ht="38" customHeight="1">
      <x:c r="A41" s="18"/>
      <x:c r="B41" s="24"/>
      <x:c r="C41" s="18"/>
      <x:c r="D41" s="21"/>
      <x:c r="E41" s="22"/>
      <x:c r="F41" s="23" t="str">
        <x:f>IF(G41="Готово",D41*E41/100,"")</x:f>
      </x:c>
      <x:c r="G41" s="25" t="str">
        <x:f>IF(COUNTA(A41:E41,H41:I41)=0,"",IF(COUNT($B$6,$D$6)&lt;2,"Задайте період",IF(OR($B$6&lt;1,$D$6&lt;1,$B$6&gt;2958465,$D$6&gt;2958465,$B$6&lt;&gt;INT($B$6),$D$6&lt;&gt;INT($D$6),$D$6&lt;$B$6),"Перевірте період",IF(OR(NOT(ISTEXT(A41)),LEN(TRIM(A41))=0),"Вкажіть код",IF(A41&lt;&gt;TRIM(A41),"Приберіть пробіли в коді",IF(OR(ISNUMBER(FIND("~",A41)),ISNUMBER(FIND("*",A41)),ISNUMBER(FIND("?",A41)),ISNUMBER(FIND("&lt;",A41)),ISNUMBER(FIND("&gt;",A41)),ISNUMBER(FIND("=",A41))),"Код має спецсимвол",IF(COUNTIF($A$12:$A$61,"="&amp;A41)&gt;1,"Код повторюється",IF(NOT(ISNUMBER(B41)),"Перевірте дату",IF(OR(B41&lt;1,B41&gt;2958465,B41&lt;&gt;INT(B41)),"Перевірте дату",IF(OR(B41&lt;$B$6,B41&gt;$D$6),"Поза періодом",IF(OR(NOT(ISTEXT(C41)),LEN(TRIM(C41))=0),"Вкажіть етап",IF(NOT(ISNUMBER(D41)),"Перевірте суму",IF(D41&lt;0,"Перевірте суму",IF(D41&lt;&gt;ROUND(D41,2),"Перевірте копійки",IF(NOT(ISNUMBER(E41)),"Перевірте ймовірність",IF(OR(E41&lt;0,E41&gt;100),"Перевірте ймовірність",IF(E41&lt;&gt;ROUND(E41,1),"Перевірте точність %","Готово")))))))))))))))))</x:f>
      </x:c>
      <x:c r="H41" s="18"/>
      <x:c r="I41" s="18"/>
    </x:row>
    <x:row r="42" ht="38" customHeight="1">
      <x:c r="A42" s="18"/>
      <x:c r="B42" s="24"/>
      <x:c r="C42" s="18"/>
      <x:c r="D42" s="21"/>
      <x:c r="E42" s="22"/>
      <x:c r="F42" s="23" t="str">
        <x:f>IF(G42="Готово",D42*E42/100,"")</x:f>
      </x:c>
      <x:c r="G42" s="25" t="str">
        <x:f>IF(COUNTA(A42:E42,H42:I42)=0,"",IF(COUNT($B$6,$D$6)&lt;2,"Задайте період",IF(OR($B$6&lt;1,$D$6&lt;1,$B$6&gt;2958465,$D$6&gt;2958465,$B$6&lt;&gt;INT($B$6),$D$6&lt;&gt;INT($D$6),$D$6&lt;$B$6),"Перевірте період",IF(OR(NOT(ISTEXT(A42)),LEN(TRIM(A42))=0),"Вкажіть код",IF(A42&lt;&gt;TRIM(A42),"Приберіть пробіли в коді",IF(OR(ISNUMBER(FIND("~",A42)),ISNUMBER(FIND("*",A42)),ISNUMBER(FIND("?",A42)),ISNUMBER(FIND("&lt;",A42)),ISNUMBER(FIND("&gt;",A42)),ISNUMBER(FIND("=",A42))),"Код має спецсимвол",IF(COUNTIF($A$12:$A$61,"="&amp;A42)&gt;1,"Код повторюється",IF(NOT(ISNUMBER(B42)),"Перевірте дату",IF(OR(B42&lt;1,B42&gt;2958465,B42&lt;&gt;INT(B42)),"Перевірте дату",IF(OR(B42&lt;$B$6,B42&gt;$D$6),"Поза періодом",IF(OR(NOT(ISTEXT(C42)),LEN(TRIM(C42))=0),"Вкажіть етап",IF(NOT(ISNUMBER(D42)),"Перевірте суму",IF(D42&lt;0,"Перевірте суму",IF(D42&lt;&gt;ROUND(D42,2),"Перевірте копійки",IF(NOT(ISNUMBER(E42)),"Перевірте ймовірність",IF(OR(E42&lt;0,E42&gt;100),"Перевірте ймовірність",IF(E42&lt;&gt;ROUND(E42,1),"Перевірте точність %","Готово")))))))))))))))))</x:f>
      </x:c>
      <x:c r="H42" s="18"/>
      <x:c r="I42" s="18"/>
    </x:row>
    <x:row r="43" ht="38" customHeight="1">
      <x:c r="A43" s="18"/>
      <x:c r="B43" s="24"/>
      <x:c r="C43" s="18"/>
      <x:c r="D43" s="21"/>
      <x:c r="E43" s="22"/>
      <x:c r="F43" s="23" t="str">
        <x:f>IF(G43="Готово",D43*E43/100,"")</x:f>
      </x:c>
      <x:c r="G43" s="25" t="str">
        <x:f>IF(COUNTA(A43:E43,H43:I43)=0,"",IF(COUNT($B$6,$D$6)&lt;2,"Задайте період",IF(OR($B$6&lt;1,$D$6&lt;1,$B$6&gt;2958465,$D$6&gt;2958465,$B$6&lt;&gt;INT($B$6),$D$6&lt;&gt;INT($D$6),$D$6&lt;$B$6),"Перевірте період",IF(OR(NOT(ISTEXT(A43)),LEN(TRIM(A43))=0),"Вкажіть код",IF(A43&lt;&gt;TRIM(A43),"Приберіть пробіли в коді",IF(OR(ISNUMBER(FIND("~",A43)),ISNUMBER(FIND("*",A43)),ISNUMBER(FIND("?",A43)),ISNUMBER(FIND("&lt;",A43)),ISNUMBER(FIND("&gt;",A43)),ISNUMBER(FIND("=",A43))),"Код має спецсимвол",IF(COUNTIF($A$12:$A$61,"="&amp;A43)&gt;1,"Код повторюється",IF(NOT(ISNUMBER(B43)),"Перевірте дату",IF(OR(B43&lt;1,B43&gt;2958465,B43&lt;&gt;INT(B43)),"Перевірте дату",IF(OR(B43&lt;$B$6,B43&gt;$D$6),"Поза періодом",IF(OR(NOT(ISTEXT(C43)),LEN(TRIM(C43))=0),"Вкажіть етап",IF(NOT(ISNUMBER(D43)),"Перевірте суму",IF(D43&lt;0,"Перевірте суму",IF(D43&lt;&gt;ROUND(D43,2),"Перевірте копійки",IF(NOT(ISNUMBER(E43)),"Перевірте ймовірність",IF(OR(E43&lt;0,E43&gt;100),"Перевірте ймовірність",IF(E43&lt;&gt;ROUND(E43,1),"Перевірте точність %","Готово")))))))))))))))))</x:f>
      </x:c>
      <x:c r="H43" s="18"/>
      <x:c r="I43" s="18"/>
    </x:row>
    <x:row r="44" ht="38" customHeight="1">
      <x:c r="A44" s="18"/>
      <x:c r="B44" s="24"/>
      <x:c r="C44" s="18"/>
      <x:c r="D44" s="21"/>
      <x:c r="E44" s="22"/>
      <x:c r="F44" s="23" t="str">
        <x:f>IF(G44="Готово",D44*E44/100,"")</x:f>
      </x:c>
      <x:c r="G44" s="25" t="str">
        <x:f>IF(COUNTA(A44:E44,H44:I44)=0,"",IF(COUNT($B$6,$D$6)&lt;2,"Задайте період",IF(OR($B$6&lt;1,$D$6&lt;1,$B$6&gt;2958465,$D$6&gt;2958465,$B$6&lt;&gt;INT($B$6),$D$6&lt;&gt;INT($D$6),$D$6&lt;$B$6),"Перевірте період",IF(OR(NOT(ISTEXT(A44)),LEN(TRIM(A44))=0),"Вкажіть код",IF(A44&lt;&gt;TRIM(A44),"Приберіть пробіли в коді",IF(OR(ISNUMBER(FIND("~",A44)),ISNUMBER(FIND("*",A44)),ISNUMBER(FIND("?",A44)),ISNUMBER(FIND("&lt;",A44)),ISNUMBER(FIND("&gt;",A44)),ISNUMBER(FIND("=",A44))),"Код має спецсимвол",IF(COUNTIF($A$12:$A$61,"="&amp;A44)&gt;1,"Код повторюється",IF(NOT(ISNUMBER(B44)),"Перевірте дату",IF(OR(B44&lt;1,B44&gt;2958465,B44&lt;&gt;INT(B44)),"Перевірте дату",IF(OR(B44&lt;$B$6,B44&gt;$D$6),"Поза періодом",IF(OR(NOT(ISTEXT(C44)),LEN(TRIM(C44))=0),"Вкажіть етап",IF(NOT(ISNUMBER(D44)),"Перевірте суму",IF(D44&lt;0,"Перевірте суму",IF(D44&lt;&gt;ROUND(D44,2),"Перевірте копійки",IF(NOT(ISNUMBER(E44)),"Перевірте ймовірність",IF(OR(E44&lt;0,E44&gt;100),"Перевірте ймовірність",IF(E44&lt;&gt;ROUND(E44,1),"Перевірте точність %","Готово")))))))))))))))))</x:f>
      </x:c>
      <x:c r="H44" s="18"/>
      <x:c r="I44" s="18"/>
    </x:row>
    <x:row r="45" ht="38" customHeight="1">
      <x:c r="A45" s="18"/>
      <x:c r="B45" s="24"/>
      <x:c r="C45" s="18"/>
      <x:c r="D45" s="21"/>
      <x:c r="E45" s="22"/>
      <x:c r="F45" s="23" t="str">
        <x:f>IF(G45="Готово",D45*E45/100,"")</x:f>
      </x:c>
      <x:c r="G45" s="25" t="str">
        <x:f>IF(COUNTA(A45:E45,H45:I45)=0,"",IF(COUNT($B$6,$D$6)&lt;2,"Задайте період",IF(OR($B$6&lt;1,$D$6&lt;1,$B$6&gt;2958465,$D$6&gt;2958465,$B$6&lt;&gt;INT($B$6),$D$6&lt;&gt;INT($D$6),$D$6&lt;$B$6),"Перевірте період",IF(OR(NOT(ISTEXT(A45)),LEN(TRIM(A45))=0),"Вкажіть код",IF(A45&lt;&gt;TRIM(A45),"Приберіть пробіли в коді",IF(OR(ISNUMBER(FIND("~",A45)),ISNUMBER(FIND("*",A45)),ISNUMBER(FIND("?",A45)),ISNUMBER(FIND("&lt;",A45)),ISNUMBER(FIND("&gt;",A45)),ISNUMBER(FIND("=",A45))),"Код має спецсимвол",IF(COUNTIF($A$12:$A$61,"="&amp;A45)&gt;1,"Код повторюється",IF(NOT(ISNUMBER(B45)),"Перевірте дату",IF(OR(B45&lt;1,B45&gt;2958465,B45&lt;&gt;INT(B45)),"Перевірте дату",IF(OR(B45&lt;$B$6,B45&gt;$D$6),"Поза періодом",IF(OR(NOT(ISTEXT(C45)),LEN(TRIM(C45))=0),"Вкажіть етап",IF(NOT(ISNUMBER(D45)),"Перевірте суму",IF(D45&lt;0,"Перевірте суму",IF(D45&lt;&gt;ROUND(D45,2),"Перевірте копійки",IF(NOT(ISNUMBER(E45)),"Перевірте ймовірність",IF(OR(E45&lt;0,E45&gt;100),"Перевірте ймовірність",IF(E45&lt;&gt;ROUND(E45,1),"Перевірте точність %","Готово")))))))))))))))))</x:f>
      </x:c>
      <x:c r="H45" s="18"/>
      <x:c r="I45" s="18"/>
    </x:row>
    <x:row r="46" ht="38" customHeight="1">
      <x:c r="A46" s="18"/>
      <x:c r="B46" s="24"/>
      <x:c r="C46" s="18"/>
      <x:c r="D46" s="21"/>
      <x:c r="E46" s="22"/>
      <x:c r="F46" s="23" t="str">
        <x:f>IF(G46="Готово",D46*E46/100,"")</x:f>
      </x:c>
      <x:c r="G46" s="25" t="str">
        <x:f>IF(COUNTA(A46:E46,H46:I46)=0,"",IF(COUNT($B$6,$D$6)&lt;2,"Задайте період",IF(OR($B$6&lt;1,$D$6&lt;1,$B$6&gt;2958465,$D$6&gt;2958465,$B$6&lt;&gt;INT($B$6),$D$6&lt;&gt;INT($D$6),$D$6&lt;$B$6),"Перевірте період",IF(OR(NOT(ISTEXT(A46)),LEN(TRIM(A46))=0),"Вкажіть код",IF(A46&lt;&gt;TRIM(A46),"Приберіть пробіли в коді",IF(OR(ISNUMBER(FIND("~",A46)),ISNUMBER(FIND("*",A46)),ISNUMBER(FIND("?",A46)),ISNUMBER(FIND("&lt;",A46)),ISNUMBER(FIND("&gt;",A46)),ISNUMBER(FIND("=",A46))),"Код має спецсимвол",IF(COUNTIF($A$12:$A$61,"="&amp;A46)&gt;1,"Код повторюється",IF(NOT(ISNUMBER(B46)),"Перевірте дату",IF(OR(B46&lt;1,B46&gt;2958465,B46&lt;&gt;INT(B46)),"Перевірте дату",IF(OR(B46&lt;$B$6,B46&gt;$D$6),"Поза періодом",IF(OR(NOT(ISTEXT(C46)),LEN(TRIM(C46))=0),"Вкажіть етап",IF(NOT(ISNUMBER(D46)),"Перевірте суму",IF(D46&lt;0,"Перевірте суму",IF(D46&lt;&gt;ROUND(D46,2),"Перевірте копійки",IF(NOT(ISNUMBER(E46)),"Перевірте ймовірність",IF(OR(E46&lt;0,E46&gt;100),"Перевірте ймовірність",IF(E46&lt;&gt;ROUND(E46,1),"Перевірте точність %","Готово")))))))))))))))))</x:f>
      </x:c>
      <x:c r="H46" s="18"/>
      <x:c r="I46" s="18"/>
    </x:row>
    <x:row r="47" ht="38" customHeight="1">
      <x:c r="A47" s="18"/>
      <x:c r="B47" s="24"/>
      <x:c r="C47" s="18"/>
      <x:c r="D47" s="21"/>
      <x:c r="E47" s="22"/>
      <x:c r="F47" s="23" t="str">
        <x:f>IF(G47="Готово",D47*E47/100,"")</x:f>
      </x:c>
      <x:c r="G47" s="25" t="str">
        <x:f>IF(COUNTA(A47:E47,H47:I47)=0,"",IF(COUNT($B$6,$D$6)&lt;2,"Задайте період",IF(OR($B$6&lt;1,$D$6&lt;1,$B$6&gt;2958465,$D$6&gt;2958465,$B$6&lt;&gt;INT($B$6),$D$6&lt;&gt;INT($D$6),$D$6&lt;$B$6),"Перевірте період",IF(OR(NOT(ISTEXT(A47)),LEN(TRIM(A47))=0),"Вкажіть код",IF(A47&lt;&gt;TRIM(A47),"Приберіть пробіли в коді",IF(OR(ISNUMBER(FIND("~",A47)),ISNUMBER(FIND("*",A47)),ISNUMBER(FIND("?",A47)),ISNUMBER(FIND("&lt;",A47)),ISNUMBER(FIND("&gt;",A47)),ISNUMBER(FIND("=",A47))),"Код має спецсимвол",IF(COUNTIF($A$12:$A$61,"="&amp;A47)&gt;1,"Код повторюється",IF(NOT(ISNUMBER(B47)),"Перевірте дату",IF(OR(B47&lt;1,B47&gt;2958465,B47&lt;&gt;INT(B47)),"Перевірте дату",IF(OR(B47&lt;$B$6,B47&gt;$D$6),"Поза періодом",IF(OR(NOT(ISTEXT(C47)),LEN(TRIM(C47))=0),"Вкажіть етап",IF(NOT(ISNUMBER(D47)),"Перевірте суму",IF(D47&lt;0,"Перевірте суму",IF(D47&lt;&gt;ROUND(D47,2),"Перевірте копійки",IF(NOT(ISNUMBER(E47)),"Перевірте ймовірність",IF(OR(E47&lt;0,E47&gt;100),"Перевірте ймовірність",IF(E47&lt;&gt;ROUND(E47,1),"Перевірте точність %","Готово")))))))))))))))))</x:f>
      </x:c>
      <x:c r="H47" s="18"/>
      <x:c r="I47" s="18"/>
    </x:row>
    <x:row r="48" ht="38" customHeight="1">
      <x:c r="A48" s="18"/>
      <x:c r="B48" s="24"/>
      <x:c r="C48" s="18"/>
      <x:c r="D48" s="21"/>
      <x:c r="E48" s="22"/>
      <x:c r="F48" s="23" t="str">
        <x:f>IF(G48="Готово",D48*E48/100,"")</x:f>
      </x:c>
      <x:c r="G48" s="25" t="str">
        <x:f>IF(COUNTA(A48:E48,H48:I48)=0,"",IF(COUNT($B$6,$D$6)&lt;2,"Задайте період",IF(OR($B$6&lt;1,$D$6&lt;1,$B$6&gt;2958465,$D$6&gt;2958465,$B$6&lt;&gt;INT($B$6),$D$6&lt;&gt;INT($D$6),$D$6&lt;$B$6),"Перевірте період",IF(OR(NOT(ISTEXT(A48)),LEN(TRIM(A48))=0),"Вкажіть код",IF(A48&lt;&gt;TRIM(A48),"Приберіть пробіли в коді",IF(OR(ISNUMBER(FIND("~",A48)),ISNUMBER(FIND("*",A48)),ISNUMBER(FIND("?",A48)),ISNUMBER(FIND("&lt;",A48)),ISNUMBER(FIND("&gt;",A48)),ISNUMBER(FIND("=",A48))),"Код має спецсимвол",IF(COUNTIF($A$12:$A$61,"="&amp;A48)&gt;1,"Код повторюється",IF(NOT(ISNUMBER(B48)),"Перевірте дату",IF(OR(B48&lt;1,B48&gt;2958465,B48&lt;&gt;INT(B48)),"Перевірте дату",IF(OR(B48&lt;$B$6,B48&gt;$D$6),"Поза періодом",IF(OR(NOT(ISTEXT(C48)),LEN(TRIM(C48))=0),"Вкажіть етап",IF(NOT(ISNUMBER(D48)),"Перевірте суму",IF(D48&lt;0,"Перевірте суму",IF(D48&lt;&gt;ROUND(D48,2),"Перевірте копійки",IF(NOT(ISNUMBER(E48)),"Перевірте ймовірність",IF(OR(E48&lt;0,E48&gt;100),"Перевірте ймовірність",IF(E48&lt;&gt;ROUND(E48,1),"Перевірте точність %","Готово")))))))))))))))))</x:f>
      </x:c>
      <x:c r="H48" s="18"/>
      <x:c r="I48" s="18"/>
    </x:row>
    <x:row r="49" ht="38" customHeight="1">
      <x:c r="A49" s="18"/>
      <x:c r="B49" s="24"/>
      <x:c r="C49" s="18"/>
      <x:c r="D49" s="21"/>
      <x:c r="E49" s="22"/>
      <x:c r="F49" s="23" t="str">
        <x:f>IF(G49="Готово",D49*E49/100,"")</x:f>
      </x:c>
      <x:c r="G49" s="25" t="str">
        <x:f>IF(COUNTA(A49:E49,H49:I49)=0,"",IF(COUNT($B$6,$D$6)&lt;2,"Задайте період",IF(OR($B$6&lt;1,$D$6&lt;1,$B$6&gt;2958465,$D$6&gt;2958465,$B$6&lt;&gt;INT($B$6),$D$6&lt;&gt;INT($D$6),$D$6&lt;$B$6),"Перевірте період",IF(OR(NOT(ISTEXT(A49)),LEN(TRIM(A49))=0),"Вкажіть код",IF(A49&lt;&gt;TRIM(A49),"Приберіть пробіли в коді",IF(OR(ISNUMBER(FIND("~",A49)),ISNUMBER(FIND("*",A49)),ISNUMBER(FIND("?",A49)),ISNUMBER(FIND("&lt;",A49)),ISNUMBER(FIND("&gt;",A49)),ISNUMBER(FIND("=",A49))),"Код має спецсимвол",IF(COUNTIF($A$12:$A$61,"="&amp;A49)&gt;1,"Код повторюється",IF(NOT(ISNUMBER(B49)),"Перевірте дату",IF(OR(B49&lt;1,B49&gt;2958465,B49&lt;&gt;INT(B49)),"Перевірте дату",IF(OR(B49&lt;$B$6,B49&gt;$D$6),"Поза періодом",IF(OR(NOT(ISTEXT(C49)),LEN(TRIM(C49))=0),"Вкажіть етап",IF(NOT(ISNUMBER(D49)),"Перевірте суму",IF(D49&lt;0,"Перевірте суму",IF(D49&lt;&gt;ROUND(D49,2),"Перевірте копійки",IF(NOT(ISNUMBER(E49)),"Перевірте ймовірність",IF(OR(E49&lt;0,E49&gt;100),"Перевірте ймовірність",IF(E49&lt;&gt;ROUND(E49,1),"Перевірте точність %","Готово")))))))))))))))))</x:f>
      </x:c>
      <x:c r="H49" s="18"/>
      <x:c r="I49" s="18"/>
    </x:row>
    <x:row r="50" ht="38" customHeight="1">
      <x:c r="A50" s="18"/>
      <x:c r="B50" s="24"/>
      <x:c r="C50" s="18"/>
      <x:c r="D50" s="21"/>
      <x:c r="E50" s="22"/>
      <x:c r="F50" s="23" t="str">
        <x:f>IF(G50="Готово",D50*E50/100,"")</x:f>
      </x:c>
      <x:c r="G50" s="25" t="str">
        <x:f>IF(COUNTA(A50:E50,H50:I50)=0,"",IF(COUNT($B$6,$D$6)&lt;2,"Задайте період",IF(OR($B$6&lt;1,$D$6&lt;1,$B$6&gt;2958465,$D$6&gt;2958465,$B$6&lt;&gt;INT($B$6),$D$6&lt;&gt;INT($D$6),$D$6&lt;$B$6),"Перевірте період",IF(OR(NOT(ISTEXT(A50)),LEN(TRIM(A50))=0),"Вкажіть код",IF(A50&lt;&gt;TRIM(A50),"Приберіть пробіли в коді",IF(OR(ISNUMBER(FIND("~",A50)),ISNUMBER(FIND("*",A50)),ISNUMBER(FIND("?",A50)),ISNUMBER(FIND("&lt;",A50)),ISNUMBER(FIND("&gt;",A50)),ISNUMBER(FIND("=",A50))),"Код має спецсимвол",IF(COUNTIF($A$12:$A$61,"="&amp;A50)&gt;1,"Код повторюється",IF(NOT(ISNUMBER(B50)),"Перевірте дату",IF(OR(B50&lt;1,B50&gt;2958465,B50&lt;&gt;INT(B50)),"Перевірте дату",IF(OR(B50&lt;$B$6,B50&gt;$D$6),"Поза періодом",IF(OR(NOT(ISTEXT(C50)),LEN(TRIM(C50))=0),"Вкажіть етап",IF(NOT(ISNUMBER(D50)),"Перевірте суму",IF(D50&lt;0,"Перевірте суму",IF(D50&lt;&gt;ROUND(D50,2),"Перевірте копійки",IF(NOT(ISNUMBER(E50)),"Перевірте ймовірність",IF(OR(E50&lt;0,E50&gt;100),"Перевірте ймовірність",IF(E50&lt;&gt;ROUND(E50,1),"Перевірте точність %","Готово")))))))))))))))))</x:f>
      </x:c>
      <x:c r="H50" s="18"/>
      <x:c r="I50" s="18"/>
    </x:row>
    <x:row r="51" ht="38" customHeight="1">
      <x:c r="A51" s="18"/>
      <x:c r="B51" s="24"/>
      <x:c r="C51" s="18"/>
      <x:c r="D51" s="21"/>
      <x:c r="E51" s="22"/>
      <x:c r="F51" s="23" t="str">
        <x:f>IF(G51="Готово",D51*E51/100,"")</x:f>
      </x:c>
      <x:c r="G51" s="25" t="str">
        <x:f>IF(COUNTA(A51:E51,H51:I51)=0,"",IF(COUNT($B$6,$D$6)&lt;2,"Задайте період",IF(OR($B$6&lt;1,$D$6&lt;1,$B$6&gt;2958465,$D$6&gt;2958465,$B$6&lt;&gt;INT($B$6),$D$6&lt;&gt;INT($D$6),$D$6&lt;$B$6),"Перевірте період",IF(OR(NOT(ISTEXT(A51)),LEN(TRIM(A51))=0),"Вкажіть код",IF(A51&lt;&gt;TRIM(A51),"Приберіть пробіли в коді",IF(OR(ISNUMBER(FIND("~",A51)),ISNUMBER(FIND("*",A51)),ISNUMBER(FIND("?",A51)),ISNUMBER(FIND("&lt;",A51)),ISNUMBER(FIND("&gt;",A51)),ISNUMBER(FIND("=",A51))),"Код має спецсимвол",IF(COUNTIF($A$12:$A$61,"="&amp;A51)&gt;1,"Код повторюється",IF(NOT(ISNUMBER(B51)),"Перевірте дату",IF(OR(B51&lt;1,B51&gt;2958465,B51&lt;&gt;INT(B51)),"Перевірте дату",IF(OR(B51&lt;$B$6,B51&gt;$D$6),"Поза періодом",IF(OR(NOT(ISTEXT(C51)),LEN(TRIM(C51))=0),"Вкажіть етап",IF(NOT(ISNUMBER(D51)),"Перевірте суму",IF(D51&lt;0,"Перевірте суму",IF(D51&lt;&gt;ROUND(D51,2),"Перевірте копійки",IF(NOT(ISNUMBER(E51)),"Перевірте ймовірність",IF(OR(E51&lt;0,E51&gt;100),"Перевірте ймовірність",IF(E51&lt;&gt;ROUND(E51,1),"Перевірте точність %","Готово")))))))))))))))))</x:f>
      </x:c>
      <x:c r="H51" s="18"/>
      <x:c r="I51" s="18"/>
    </x:row>
    <x:row r="52" ht="38" customHeight="1">
      <x:c r="A52" s="18"/>
      <x:c r="B52" s="24"/>
      <x:c r="C52" s="18"/>
      <x:c r="D52" s="21"/>
      <x:c r="E52" s="22"/>
      <x:c r="F52" s="23" t="str">
        <x:f>IF(G52="Готово",D52*E52/100,"")</x:f>
      </x:c>
      <x:c r="G52" s="25" t="str">
        <x:f>IF(COUNTA(A52:E52,H52:I52)=0,"",IF(COUNT($B$6,$D$6)&lt;2,"Задайте період",IF(OR($B$6&lt;1,$D$6&lt;1,$B$6&gt;2958465,$D$6&gt;2958465,$B$6&lt;&gt;INT($B$6),$D$6&lt;&gt;INT($D$6),$D$6&lt;$B$6),"Перевірте період",IF(OR(NOT(ISTEXT(A52)),LEN(TRIM(A52))=0),"Вкажіть код",IF(A52&lt;&gt;TRIM(A52),"Приберіть пробіли в коді",IF(OR(ISNUMBER(FIND("~",A52)),ISNUMBER(FIND("*",A52)),ISNUMBER(FIND("?",A52)),ISNUMBER(FIND("&lt;",A52)),ISNUMBER(FIND("&gt;",A52)),ISNUMBER(FIND("=",A52))),"Код має спецсимвол",IF(COUNTIF($A$12:$A$61,"="&amp;A52)&gt;1,"Код повторюється",IF(NOT(ISNUMBER(B52)),"Перевірте дату",IF(OR(B52&lt;1,B52&gt;2958465,B52&lt;&gt;INT(B52)),"Перевірте дату",IF(OR(B52&lt;$B$6,B52&gt;$D$6),"Поза періодом",IF(OR(NOT(ISTEXT(C52)),LEN(TRIM(C52))=0),"Вкажіть етап",IF(NOT(ISNUMBER(D52)),"Перевірте суму",IF(D52&lt;0,"Перевірте суму",IF(D52&lt;&gt;ROUND(D52,2),"Перевірте копійки",IF(NOT(ISNUMBER(E52)),"Перевірте ймовірність",IF(OR(E52&lt;0,E52&gt;100),"Перевірте ймовірність",IF(E52&lt;&gt;ROUND(E52,1),"Перевірте точність %","Готово")))))))))))))))))</x:f>
      </x:c>
      <x:c r="H52" s="18"/>
      <x:c r="I52" s="18"/>
    </x:row>
    <x:row r="53" ht="38" customHeight="1">
      <x:c r="A53" s="18"/>
      <x:c r="B53" s="24"/>
      <x:c r="C53" s="18"/>
      <x:c r="D53" s="21"/>
      <x:c r="E53" s="22"/>
      <x:c r="F53" s="23" t="str">
        <x:f>IF(G53="Готово",D53*E53/100,"")</x:f>
      </x:c>
      <x:c r="G53" s="25" t="str">
        <x:f>IF(COUNTA(A53:E53,H53:I53)=0,"",IF(COUNT($B$6,$D$6)&lt;2,"Задайте період",IF(OR($B$6&lt;1,$D$6&lt;1,$B$6&gt;2958465,$D$6&gt;2958465,$B$6&lt;&gt;INT($B$6),$D$6&lt;&gt;INT($D$6),$D$6&lt;$B$6),"Перевірте період",IF(OR(NOT(ISTEXT(A53)),LEN(TRIM(A53))=0),"Вкажіть код",IF(A53&lt;&gt;TRIM(A53),"Приберіть пробіли в коді",IF(OR(ISNUMBER(FIND("~",A53)),ISNUMBER(FIND("*",A53)),ISNUMBER(FIND("?",A53)),ISNUMBER(FIND("&lt;",A53)),ISNUMBER(FIND("&gt;",A53)),ISNUMBER(FIND("=",A53))),"Код має спецсимвол",IF(COUNTIF($A$12:$A$61,"="&amp;A53)&gt;1,"Код повторюється",IF(NOT(ISNUMBER(B53)),"Перевірте дату",IF(OR(B53&lt;1,B53&gt;2958465,B53&lt;&gt;INT(B53)),"Перевірте дату",IF(OR(B53&lt;$B$6,B53&gt;$D$6),"Поза періодом",IF(OR(NOT(ISTEXT(C53)),LEN(TRIM(C53))=0),"Вкажіть етап",IF(NOT(ISNUMBER(D53)),"Перевірте суму",IF(D53&lt;0,"Перевірте суму",IF(D53&lt;&gt;ROUND(D53,2),"Перевірте копійки",IF(NOT(ISNUMBER(E53)),"Перевірте ймовірність",IF(OR(E53&lt;0,E53&gt;100),"Перевірте ймовірність",IF(E53&lt;&gt;ROUND(E53,1),"Перевірте точність %","Готово")))))))))))))))))</x:f>
      </x:c>
      <x:c r="H53" s="18"/>
      <x:c r="I53" s="18"/>
    </x:row>
    <x:row r="54" ht="38" customHeight="1">
      <x:c r="A54" s="18"/>
      <x:c r="B54" s="24"/>
      <x:c r="C54" s="18"/>
      <x:c r="D54" s="21"/>
      <x:c r="E54" s="22"/>
      <x:c r="F54" s="23" t="str">
        <x:f>IF(G54="Готово",D54*E54/100,"")</x:f>
      </x:c>
      <x:c r="G54" s="25" t="str">
        <x:f>IF(COUNTA(A54:E54,H54:I54)=0,"",IF(COUNT($B$6,$D$6)&lt;2,"Задайте період",IF(OR($B$6&lt;1,$D$6&lt;1,$B$6&gt;2958465,$D$6&gt;2958465,$B$6&lt;&gt;INT($B$6),$D$6&lt;&gt;INT($D$6),$D$6&lt;$B$6),"Перевірте період",IF(OR(NOT(ISTEXT(A54)),LEN(TRIM(A54))=0),"Вкажіть код",IF(A54&lt;&gt;TRIM(A54),"Приберіть пробіли в коді",IF(OR(ISNUMBER(FIND("~",A54)),ISNUMBER(FIND("*",A54)),ISNUMBER(FIND("?",A54)),ISNUMBER(FIND("&lt;",A54)),ISNUMBER(FIND("&gt;",A54)),ISNUMBER(FIND("=",A54))),"Код має спецсимвол",IF(COUNTIF($A$12:$A$61,"="&amp;A54)&gt;1,"Код повторюється",IF(NOT(ISNUMBER(B54)),"Перевірте дату",IF(OR(B54&lt;1,B54&gt;2958465,B54&lt;&gt;INT(B54)),"Перевірте дату",IF(OR(B54&lt;$B$6,B54&gt;$D$6),"Поза періодом",IF(OR(NOT(ISTEXT(C54)),LEN(TRIM(C54))=0),"Вкажіть етап",IF(NOT(ISNUMBER(D54)),"Перевірте суму",IF(D54&lt;0,"Перевірте суму",IF(D54&lt;&gt;ROUND(D54,2),"Перевірте копійки",IF(NOT(ISNUMBER(E54)),"Перевірте ймовірність",IF(OR(E54&lt;0,E54&gt;100),"Перевірте ймовірність",IF(E54&lt;&gt;ROUND(E54,1),"Перевірте точність %","Готово")))))))))))))))))</x:f>
      </x:c>
      <x:c r="H54" s="18"/>
      <x:c r="I54" s="18"/>
    </x:row>
    <x:row r="55" ht="38" customHeight="1">
      <x:c r="A55" s="18"/>
      <x:c r="B55" s="24"/>
      <x:c r="C55" s="18"/>
      <x:c r="D55" s="21"/>
      <x:c r="E55" s="22"/>
      <x:c r="F55" s="23" t="str">
        <x:f>IF(G55="Готово",D55*E55/100,"")</x:f>
      </x:c>
      <x:c r="G55" s="25" t="str">
        <x:f>IF(COUNTA(A55:E55,H55:I55)=0,"",IF(COUNT($B$6,$D$6)&lt;2,"Задайте період",IF(OR($B$6&lt;1,$D$6&lt;1,$B$6&gt;2958465,$D$6&gt;2958465,$B$6&lt;&gt;INT($B$6),$D$6&lt;&gt;INT($D$6),$D$6&lt;$B$6),"Перевірте період",IF(OR(NOT(ISTEXT(A55)),LEN(TRIM(A55))=0),"Вкажіть код",IF(A55&lt;&gt;TRIM(A55),"Приберіть пробіли в коді",IF(OR(ISNUMBER(FIND("~",A55)),ISNUMBER(FIND("*",A55)),ISNUMBER(FIND("?",A55)),ISNUMBER(FIND("&lt;",A55)),ISNUMBER(FIND("&gt;",A55)),ISNUMBER(FIND("=",A55))),"Код має спецсимвол",IF(COUNTIF($A$12:$A$61,"="&amp;A55)&gt;1,"Код повторюється",IF(NOT(ISNUMBER(B55)),"Перевірте дату",IF(OR(B55&lt;1,B55&gt;2958465,B55&lt;&gt;INT(B55)),"Перевірте дату",IF(OR(B55&lt;$B$6,B55&gt;$D$6),"Поза періодом",IF(OR(NOT(ISTEXT(C55)),LEN(TRIM(C55))=0),"Вкажіть етап",IF(NOT(ISNUMBER(D55)),"Перевірте суму",IF(D55&lt;0,"Перевірте суму",IF(D55&lt;&gt;ROUND(D55,2),"Перевірте копійки",IF(NOT(ISNUMBER(E55)),"Перевірте ймовірність",IF(OR(E55&lt;0,E55&gt;100),"Перевірте ймовірність",IF(E55&lt;&gt;ROUND(E55,1),"Перевірте точність %","Готово")))))))))))))))))</x:f>
      </x:c>
      <x:c r="H55" s="18"/>
      <x:c r="I55" s="18"/>
    </x:row>
    <x:row r="56" ht="38" customHeight="1">
      <x:c r="A56" s="18"/>
      <x:c r="B56" s="24"/>
      <x:c r="C56" s="18"/>
      <x:c r="D56" s="21"/>
      <x:c r="E56" s="22"/>
      <x:c r="F56" s="23" t="str">
        <x:f>IF(G56="Готово",D56*E56/100,"")</x:f>
      </x:c>
      <x:c r="G56" s="25" t="str">
        <x:f>IF(COUNTA(A56:E56,H56:I56)=0,"",IF(COUNT($B$6,$D$6)&lt;2,"Задайте період",IF(OR($B$6&lt;1,$D$6&lt;1,$B$6&gt;2958465,$D$6&gt;2958465,$B$6&lt;&gt;INT($B$6),$D$6&lt;&gt;INT($D$6),$D$6&lt;$B$6),"Перевірте період",IF(OR(NOT(ISTEXT(A56)),LEN(TRIM(A56))=0),"Вкажіть код",IF(A56&lt;&gt;TRIM(A56),"Приберіть пробіли в коді",IF(OR(ISNUMBER(FIND("~",A56)),ISNUMBER(FIND("*",A56)),ISNUMBER(FIND("?",A56)),ISNUMBER(FIND("&lt;",A56)),ISNUMBER(FIND("&gt;",A56)),ISNUMBER(FIND("=",A56))),"Код має спецсимвол",IF(COUNTIF($A$12:$A$61,"="&amp;A56)&gt;1,"Код повторюється",IF(NOT(ISNUMBER(B56)),"Перевірте дату",IF(OR(B56&lt;1,B56&gt;2958465,B56&lt;&gt;INT(B56)),"Перевірте дату",IF(OR(B56&lt;$B$6,B56&gt;$D$6),"Поза періодом",IF(OR(NOT(ISTEXT(C56)),LEN(TRIM(C56))=0),"Вкажіть етап",IF(NOT(ISNUMBER(D56)),"Перевірте суму",IF(D56&lt;0,"Перевірте суму",IF(D56&lt;&gt;ROUND(D56,2),"Перевірте копійки",IF(NOT(ISNUMBER(E56)),"Перевірте ймовірність",IF(OR(E56&lt;0,E56&gt;100),"Перевірте ймовірність",IF(E56&lt;&gt;ROUND(E56,1),"Перевірте точність %","Готово")))))))))))))))))</x:f>
      </x:c>
      <x:c r="H56" s="18"/>
      <x:c r="I56" s="18"/>
    </x:row>
    <x:row r="57" ht="38" customHeight="1">
      <x:c r="A57" s="18"/>
      <x:c r="B57" s="24"/>
      <x:c r="C57" s="18"/>
      <x:c r="D57" s="21"/>
      <x:c r="E57" s="22"/>
      <x:c r="F57" s="23" t="str">
        <x:f>IF(G57="Готово",D57*E57/100,"")</x:f>
      </x:c>
      <x:c r="G57" s="25" t="str">
        <x:f>IF(COUNTA(A57:E57,H57:I57)=0,"",IF(COUNT($B$6,$D$6)&lt;2,"Задайте період",IF(OR($B$6&lt;1,$D$6&lt;1,$B$6&gt;2958465,$D$6&gt;2958465,$B$6&lt;&gt;INT($B$6),$D$6&lt;&gt;INT($D$6),$D$6&lt;$B$6),"Перевірте період",IF(OR(NOT(ISTEXT(A57)),LEN(TRIM(A57))=0),"Вкажіть код",IF(A57&lt;&gt;TRIM(A57),"Приберіть пробіли в коді",IF(OR(ISNUMBER(FIND("~",A57)),ISNUMBER(FIND("*",A57)),ISNUMBER(FIND("?",A57)),ISNUMBER(FIND("&lt;",A57)),ISNUMBER(FIND("&gt;",A57)),ISNUMBER(FIND("=",A57))),"Код має спецсимвол",IF(COUNTIF($A$12:$A$61,"="&amp;A57)&gt;1,"Код повторюється",IF(NOT(ISNUMBER(B57)),"Перевірте дату",IF(OR(B57&lt;1,B57&gt;2958465,B57&lt;&gt;INT(B57)),"Перевірте дату",IF(OR(B57&lt;$B$6,B57&gt;$D$6),"Поза періодом",IF(OR(NOT(ISTEXT(C57)),LEN(TRIM(C57))=0),"Вкажіть етап",IF(NOT(ISNUMBER(D57)),"Перевірте суму",IF(D57&lt;0,"Перевірте суму",IF(D57&lt;&gt;ROUND(D57,2),"Перевірте копійки",IF(NOT(ISNUMBER(E57)),"Перевірте ймовірність",IF(OR(E57&lt;0,E57&gt;100),"Перевірте ймовірність",IF(E57&lt;&gt;ROUND(E57,1),"Перевірте точність %","Готово")))))))))))))))))</x:f>
      </x:c>
      <x:c r="H57" s="18"/>
      <x:c r="I57" s="18"/>
    </x:row>
    <x:row r="58" ht="38" customHeight="1">
      <x:c r="A58" s="18"/>
      <x:c r="B58" s="24"/>
      <x:c r="C58" s="18"/>
      <x:c r="D58" s="21"/>
      <x:c r="E58" s="22"/>
      <x:c r="F58" s="23" t="str">
        <x:f>IF(G58="Готово",D58*E58/100,"")</x:f>
      </x:c>
      <x:c r="G58" s="25" t="str">
        <x:f>IF(COUNTA(A58:E58,H58:I58)=0,"",IF(COUNT($B$6,$D$6)&lt;2,"Задайте період",IF(OR($B$6&lt;1,$D$6&lt;1,$B$6&gt;2958465,$D$6&gt;2958465,$B$6&lt;&gt;INT($B$6),$D$6&lt;&gt;INT($D$6),$D$6&lt;$B$6),"Перевірте період",IF(OR(NOT(ISTEXT(A58)),LEN(TRIM(A58))=0),"Вкажіть код",IF(A58&lt;&gt;TRIM(A58),"Приберіть пробіли в коді",IF(OR(ISNUMBER(FIND("~",A58)),ISNUMBER(FIND("*",A58)),ISNUMBER(FIND("?",A58)),ISNUMBER(FIND("&lt;",A58)),ISNUMBER(FIND("&gt;",A58)),ISNUMBER(FIND("=",A58))),"Код має спецсимвол",IF(COUNTIF($A$12:$A$61,"="&amp;A58)&gt;1,"Код повторюється",IF(NOT(ISNUMBER(B58)),"Перевірте дату",IF(OR(B58&lt;1,B58&gt;2958465,B58&lt;&gt;INT(B58)),"Перевірте дату",IF(OR(B58&lt;$B$6,B58&gt;$D$6),"Поза періодом",IF(OR(NOT(ISTEXT(C58)),LEN(TRIM(C58))=0),"Вкажіть етап",IF(NOT(ISNUMBER(D58)),"Перевірте суму",IF(D58&lt;0,"Перевірте суму",IF(D58&lt;&gt;ROUND(D58,2),"Перевірте копійки",IF(NOT(ISNUMBER(E58)),"Перевірте ймовірність",IF(OR(E58&lt;0,E58&gt;100),"Перевірте ймовірність",IF(E58&lt;&gt;ROUND(E58,1),"Перевірте точність %","Готово")))))))))))))))))</x:f>
      </x:c>
      <x:c r="H58" s="18"/>
      <x:c r="I58" s="18"/>
    </x:row>
    <x:row r="59" ht="38" customHeight="1">
      <x:c r="A59" s="18"/>
      <x:c r="B59" s="24"/>
      <x:c r="C59" s="18"/>
      <x:c r="D59" s="21"/>
      <x:c r="E59" s="22"/>
      <x:c r="F59" s="23" t="str">
        <x:f>IF(G59="Готово",D59*E59/100,"")</x:f>
      </x:c>
      <x:c r="G59" s="25" t="str">
        <x:f>IF(COUNTA(A59:E59,H59:I59)=0,"",IF(COUNT($B$6,$D$6)&lt;2,"Задайте період",IF(OR($B$6&lt;1,$D$6&lt;1,$B$6&gt;2958465,$D$6&gt;2958465,$B$6&lt;&gt;INT($B$6),$D$6&lt;&gt;INT($D$6),$D$6&lt;$B$6),"Перевірте період",IF(OR(NOT(ISTEXT(A59)),LEN(TRIM(A59))=0),"Вкажіть код",IF(A59&lt;&gt;TRIM(A59),"Приберіть пробіли в коді",IF(OR(ISNUMBER(FIND("~",A59)),ISNUMBER(FIND("*",A59)),ISNUMBER(FIND("?",A59)),ISNUMBER(FIND("&lt;",A59)),ISNUMBER(FIND("&gt;",A59)),ISNUMBER(FIND("=",A59))),"Код має спецсимвол",IF(COUNTIF($A$12:$A$61,"="&amp;A59)&gt;1,"Код повторюється",IF(NOT(ISNUMBER(B59)),"Перевірте дату",IF(OR(B59&lt;1,B59&gt;2958465,B59&lt;&gt;INT(B59)),"Перевірте дату",IF(OR(B59&lt;$B$6,B59&gt;$D$6),"Поза періодом",IF(OR(NOT(ISTEXT(C59)),LEN(TRIM(C59))=0),"Вкажіть етап",IF(NOT(ISNUMBER(D59)),"Перевірте суму",IF(D59&lt;0,"Перевірте суму",IF(D59&lt;&gt;ROUND(D59,2),"Перевірте копійки",IF(NOT(ISNUMBER(E59)),"Перевірте ймовірність",IF(OR(E59&lt;0,E59&gt;100),"Перевірте ймовірність",IF(E59&lt;&gt;ROUND(E59,1),"Перевірте точність %","Готово")))))))))))))))))</x:f>
      </x:c>
      <x:c r="H59" s="18"/>
      <x:c r="I59" s="18"/>
    </x:row>
    <x:row r="60" ht="38" customHeight="1">
      <x:c r="A60" s="18"/>
      <x:c r="B60" s="24"/>
      <x:c r="C60" s="18"/>
      <x:c r="D60" s="21"/>
      <x:c r="E60" s="22"/>
      <x:c r="F60" s="23" t="str">
        <x:f>IF(G60="Готово",D60*E60/100,"")</x:f>
      </x:c>
      <x:c r="G60" s="25" t="str">
        <x:f>IF(COUNTA(A60:E60,H60:I60)=0,"",IF(COUNT($B$6,$D$6)&lt;2,"Задайте період",IF(OR($B$6&lt;1,$D$6&lt;1,$B$6&gt;2958465,$D$6&gt;2958465,$B$6&lt;&gt;INT($B$6),$D$6&lt;&gt;INT($D$6),$D$6&lt;$B$6),"Перевірте період",IF(OR(NOT(ISTEXT(A60)),LEN(TRIM(A60))=0),"Вкажіть код",IF(A60&lt;&gt;TRIM(A60),"Приберіть пробіли в коді",IF(OR(ISNUMBER(FIND("~",A60)),ISNUMBER(FIND("*",A60)),ISNUMBER(FIND("?",A60)),ISNUMBER(FIND("&lt;",A60)),ISNUMBER(FIND("&gt;",A60)),ISNUMBER(FIND("=",A60))),"Код має спецсимвол",IF(COUNTIF($A$12:$A$61,"="&amp;A60)&gt;1,"Код повторюється",IF(NOT(ISNUMBER(B60)),"Перевірте дату",IF(OR(B60&lt;1,B60&gt;2958465,B60&lt;&gt;INT(B60)),"Перевірте дату",IF(OR(B60&lt;$B$6,B60&gt;$D$6),"Поза періодом",IF(OR(NOT(ISTEXT(C60)),LEN(TRIM(C60))=0),"Вкажіть етап",IF(NOT(ISNUMBER(D60)),"Перевірте суму",IF(D60&lt;0,"Перевірте суму",IF(D60&lt;&gt;ROUND(D60,2),"Перевірте копійки",IF(NOT(ISNUMBER(E60)),"Перевірте ймовірність",IF(OR(E60&lt;0,E60&gt;100),"Перевірте ймовірність",IF(E60&lt;&gt;ROUND(E60,1),"Перевірте точність %","Готово")))))))))))))))))</x:f>
      </x:c>
      <x:c r="H60" s="18"/>
      <x:c r="I60" s="18"/>
    </x:row>
    <x:row r="61" ht="38" customHeight="1">
      <x:c r="A61" s="18"/>
      <x:c r="B61" s="24"/>
      <x:c r="C61" s="18"/>
      <x:c r="D61" s="21"/>
      <x:c r="E61" s="22"/>
      <x:c r="F61" s="23" t="str">
        <x:f>IF(G61="Готово",D61*E61/100,"")</x:f>
      </x:c>
      <x:c r="G61" s="25" t="str">
        <x:f>IF(COUNTA(A61:E61,H61:I61)=0,"",IF(COUNT($B$6,$D$6)&lt;2,"Задайте період",IF(OR($B$6&lt;1,$D$6&lt;1,$B$6&gt;2958465,$D$6&gt;2958465,$B$6&lt;&gt;INT($B$6),$D$6&lt;&gt;INT($D$6),$D$6&lt;$B$6),"Перевірте період",IF(OR(NOT(ISTEXT(A61)),LEN(TRIM(A61))=0),"Вкажіть код",IF(A61&lt;&gt;TRIM(A61),"Приберіть пробіли в коді",IF(OR(ISNUMBER(FIND("~",A61)),ISNUMBER(FIND("*",A61)),ISNUMBER(FIND("?",A61)),ISNUMBER(FIND("&lt;",A61)),ISNUMBER(FIND("&gt;",A61)),ISNUMBER(FIND("=",A61))),"Код має спецсимвол",IF(COUNTIF($A$12:$A$61,"="&amp;A61)&gt;1,"Код повторюється",IF(NOT(ISNUMBER(B61)),"Перевірте дату",IF(OR(B61&lt;1,B61&gt;2958465,B61&lt;&gt;INT(B61)),"Перевірте дату",IF(OR(B61&lt;$B$6,B61&gt;$D$6),"Поза періодом",IF(OR(NOT(ISTEXT(C61)),LEN(TRIM(C61))=0),"Вкажіть етап",IF(NOT(ISNUMBER(D61)),"Перевірте суму",IF(D61&lt;0,"Перевірте суму",IF(D61&lt;&gt;ROUND(D61,2),"Перевірте копійки",IF(NOT(ISNUMBER(E61)),"Перевірте ймовірність",IF(OR(E61&lt;0,E61&gt;100),"Перевірте ймовірність",IF(E61&lt;&gt;ROUND(E61,1),"Перевірте точність %","Готово")))))))))))))))))</x:f>
      </x:c>
      <x:c r="H61" s="18"/>
      <x:c r="I61" s="18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</x:row>
  </x:sheetData>
  <x:mergeCells>
    <x:mergeCell ref="A1:E1"/>
    <x:mergeCell ref="A2:E2"/>
    <x:mergeCell ref="A3:E3"/>
    <x:mergeCell ref="A7:I7"/>
    <x:mergeCell ref="A8:I8"/>
    <x:mergeCell ref="A9:I9"/>
  </x:mergeCells>
  <x:pageMargins left="0.7" right="0.7" top="0.75" bottom="0.75" header="0.3" footer="0.3"/>
  <x:drawing xmlns:r="http://schemas.openxmlformats.org/officeDocument/2006/relationships" r:id="Rc18b05ec3fff44cd"/>
  <x:tableParts count="1">
    <x:tablePart xmlns:r="http://schemas.openxmlformats.org/officeDocument/2006/relationships" r:id="R963a0081c8ec4579"/>
  </x:tableParts>
</x:worksheet>
</file>