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379244c7b544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остачальники" sheetId="1" r:id="R8690108f1c0c446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yyyy-mm-dd"/>
    <x:numFmt numFmtId="201" formatCode="#,##0"/>
    <x:numFmt numFmtId="202" formatCode="0.00%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fceabb2c9a402f" /><Relationship Type="http://schemas.openxmlformats.org/officeDocument/2006/relationships/theme" Target="/xl/theme/theme1.xml" Id="Rc79077638fd448f2" /><Relationship Type="http://schemas.openxmlformats.org/officeDocument/2006/relationships/sharedStrings" Target="/xl/sharedStrings.xml" Id="Radb718dc0e0f4531" /><Relationship Type="http://schemas.openxmlformats.org/officeDocument/2006/relationships/worksheet" Target="/xl/worksheets/sheet1.xml" Id="R8690108f1c0c446d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d03702e2c4024373" /></Relationships>
</file>

<file path=xl/drawings/drawing1.xml><?xml version="1.0" encoding="utf-8"?>
<xdr:wsDr xmlns:xdr="http://schemas.openxmlformats.org/drawingml/2006/spreadsheetDrawing">
  <xdr:oneCellAnchor>
    <xdr:from>
      <xdr:col>10</xdr:col>
      <xdr:colOff>0</xdr:colOff>
      <xdr:row>0</xdr:row>
      <xdr:rowOff>0</xdr:rowOff>
    </xdr:from>
    <xdr:ext cx="1714500" cy="457200"/>
    <xdr:pic>
      <xdr:nvPicPr>
        <xdr:cNvPr id="1" name="320924be-db63-4f93-9a91-19be09a9333b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d03702e2c4024373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ОцінкаПостачальників" displayName="ОцінкаПостачальників" ref="A13:L43" headerRowCount="1" totalsRowCount="0" totalsRowShown="0">
  <x:autoFilter ref="A13:L43"/>
  <x:tableColumns count="12">
    <x:tableColumn id="1" name="Код"/>
    <x:tableColumn id="2" name="Постачальник"/>
    <x:tableColumn id="3" name="Завершені поставки"/>
    <x:tableColumn id="4" name="З них вчасно"/>
    <x:tableColumn id="5" name="Перевірені одиниці"/>
    <x:tableColumn id="6" name="З них без браку"/>
    <x:tableColumn id="7" name="Перевірка рядка"/>
    <x:tableColumn id="8" name="Дані про поставки"/>
    <x:tableColumn id="9" name="Дані про якість"/>
    <x:tableColumn id="10" name="Вчасно серед завершених"/>
    <x:tableColumn id="11" name="Без браку серед перевірених"/>
    <x:tableColumn id="12" name="Умови, джерела й наступна дія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4723d7c65b7a4326" /><Relationship Type="http://schemas.openxmlformats.org/officeDocument/2006/relationships/table" Target="/xl/tables/table1.xml" Id="Rf441a0dc04584434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2" ySplit="13" topLeftCell="C14" activePane="bottomRight" state="frozen"/>
    </x:sheetView>
  </x:sheetViews>
  <x:sheetFormatPr defaultRowHeight="15"/>
  <x:cols>
    <x:col min="1" max="1" width="19.3799991607666" hidden="0" customWidth="1"/>
    <x:col min="2" max="2" width="23.75" hidden="0" customWidth="1"/>
    <x:col min="3" max="3" width="18.75" hidden="0" customWidth="1"/>
    <x:col min="4" max="4" width="18.1299991607666" hidden="0" customWidth="1"/>
    <x:col min="5" max="5" width="18.75" hidden="0" customWidth="1"/>
    <x:col min="6" max="6" width="18.1299991607666" hidden="0" customWidth="1"/>
    <x:col min="7" max="7" width="28.75" hidden="0" customWidth="1"/>
    <x:col min="8" max="8" width="25" hidden="0" customWidth="1"/>
    <x:col min="9" max="9" width="25" hidden="0" customWidth="1"/>
    <x:col min="10" max="10" width="20.6299991607666" hidden="0" customWidth="1"/>
    <x:col min="11" max="11" width="21.25" hidden="0" customWidth="1"/>
    <x:col min="12" max="12" width="31.25" hidden="0" customWidth="1"/>
  </x:cols>
  <x:sheetData>
    <x:row r="1">
      <x:c r="A1" s="2" t="str">
        <x:v>Порівняння фактичних поставок</x:v>
      </x:c>
      <x:c r="B1" s="2"/>
      <x:c r="C1" s="2"/>
      <x:c r="D1" s="2"/>
      <x:c r="E1" s="2"/>
      <x:c r="F1" s="2"/>
      <x:c r="G1" s="2"/>
      <x:c r="H1" s="2"/>
      <x:c r="I1" s="2"/>
      <x:c r="J1" s="2"/>
      <x:c r="K1" s="1"/>
      <x:c r="L1" s="1"/>
    </x:row>
    <x:row r="2">
      <x:c r="A2" s="3" t="str">
        <x:v>ШАБЛОН: до 30 постачальників за одним періодом і товаром.</x:v>
      </x:c>
      <x:c r="B2" s="3"/>
      <x:c r="C2" s="3"/>
      <x:c r="D2" s="3"/>
      <x:c r="E2" s="3"/>
      <x:c r="F2" s="3"/>
      <x:c r="G2" s="3"/>
      <x:c r="H2" s="3"/>
      <x:c r="I2" s="3"/>
      <x:c r="J2" s="3"/>
      <x:c r="K2" s="1"/>
      <x:c r="L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</x:row>
    <x:row r="4">
      <x:c r="A4" s="1" t="str">
        <x:v>Початок періоду</x:v>
      </x:c>
      <x:c r="B4" s="5"/>
      <x:c r="C4" s="1"/>
      <x:c r="D4" s="1" t="str">
        <x:f>IF(OR(NOT(ISNUMBER(B4)),NOT(ISNUMBER(B5)),NOT(ISNUMBER(B6)),NOT(ISTEXT(B7)),LEN(TRIM(B7))=0,NOT(ISTEXT(B8)),LEN(TRIM(B8))=0,NOT(ISTEXT(B9)),LEN(TRIM(B9))=0),"Заповніть налаштування",IF(OR(B4&lt;1,B5&gt;2958465,B6&gt;2958465,B4&lt;&gt;INT(B4),B5&lt;&gt;INT(B5),B6&lt;&gt;INT(B6),B4&gt;B5,B5&gt;B6),"Перевірте дати","Готово"))</x:f>
        <x:v>Заповніть налаштування</x:v>
      </x:c>
      <x:c r="E4" s="1"/>
      <x:c r="F4" s="1"/>
      <x:c r="G4" s="1"/>
      <x:c r="H4" s="1"/>
      <x:c r="I4" s="1"/>
      <x:c r="J4" s="1"/>
      <x:c r="K4" s="1"/>
      <x:c r="L4" s="1"/>
    </x:row>
    <x:row r="5">
      <x:c r="A5" s="1" t="str">
        <x:v>Кінець періоду</x:v>
      </x:c>
      <x:c r="B5" s="5"/>
      <x:c r="C5" s="1"/>
      <x:c r="D5" s="1"/>
      <x:c r="E5" s="1"/>
      <x:c r="F5" s="1"/>
      <x:c r="G5" s="1"/>
      <x:c r="H5" s="1"/>
      <x:c r="I5" s="1"/>
      <x:c r="J5" s="1"/>
      <x:c r="K5" s="1"/>
      <x:c r="L5" s="1"/>
    </x:row>
    <x:row r="6">
      <x:c r="A6" s="1" t="str">
        <x:v>Дата зрізу</x:v>
      </x:c>
      <x:c r="B6" s="5"/>
      <x:c r="C6" s="1"/>
      <x:c r="D6" s="1"/>
      <x:c r="E6" s="1"/>
      <x:c r="F6" s="1"/>
      <x:c r="G6" s="1"/>
      <x:c r="H6" s="1"/>
      <x:c r="I6" s="1"/>
      <x:c r="J6" s="1"/>
      <x:c r="K6" s="1"/>
      <x:c r="L6" s="1"/>
    </x:row>
    <x:row r="7">
      <x:c r="A7" s="1" t="str">
        <x:v>Товар або категорія</x:v>
      </x:c>
      <x:c r="B7" s="4"/>
      <x:c r="C7" s="1"/>
      <x:c r="D7" s="1"/>
      <x:c r="E7" s="1"/>
      <x:c r="F7" s="1"/>
      <x:c r="G7" s="1"/>
      <x:c r="H7" s="1"/>
      <x:c r="I7" s="1"/>
      <x:c r="J7" s="1"/>
      <x:c r="K7" s="1"/>
      <x:c r="L7" s="1"/>
    </x:row>
    <x:row r="8">
      <x:c r="A8" s="1" t="str">
        <x:v>Одиниця перевірки</x:v>
      </x:c>
      <x:c r="B8" s="4"/>
      <x:c r="C8" s="1"/>
      <x:c r="D8" s="1"/>
      <x:c r="E8" s="1"/>
      <x:c r="F8" s="1"/>
      <x:c r="G8" s="1"/>
      <x:c r="H8" s="1"/>
      <x:c r="I8" s="1"/>
      <x:c r="J8" s="1"/>
      <x:c r="K8" s="1"/>
      <x:c r="L8" s="1"/>
    </x:row>
    <x:row r="9" ht="32" customHeight="1">
      <x:c r="A9" s="6" t="str">
        <x:v>Правила показників</x:v>
      </x:c>
      <x:c r="B9" s="7"/>
      <x:c r="C9" s="1"/>
      <x:c r="D9" s="1"/>
      <x:c r="E9" s="1"/>
      <x:c r="F9" s="1"/>
      <x:c r="G9" s="1"/>
      <x:c r="H9" s="1"/>
      <x:c r="I9" s="1"/>
      <x:c r="J9" s="1"/>
      <x:c r="K9" s="1"/>
      <x:c r="L9" s="1"/>
    </x:row>
    <x:row r="10">
      <x:c r="A10" s="1"/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</x:row>
    <x:row r="11">
      <x:c r="A11" s="1" t="str">
        <x:v>Вчасність: лише завершені поставки за період. Якість: лише перевірені одиниці за період.</x:v>
      </x:c>
      <x:c r="B11" s="1"/>
      <x:c r="C11" s="1"/>
      <x:c r="D11" s="1"/>
      <x:c r="E11" s="1"/>
      <x:c r="F11" s="1"/>
      <x:c r="G11" s="1"/>
      <x:c r="H11" s="1"/>
      <x:c r="I11" s="1"/>
      <x:c r="J11" s="1"/>
      <x:c r="K11" s="1"/>
      <x:c r="L11" s="1"/>
    </x:row>
    <x:row r="12">
      <x:c r="A12" s="1" t="str">
        <x:v>Невідоме залиште порожнім. Нуль із нулем означає відсутність поставок або перевірок, відсоток не визначено.</x:v>
      </x:c>
      <x:c r="B12" s="1"/>
      <x:c r="C12" s="1"/>
      <x:c r="D12" s="1"/>
      <x:c r="E12" s="1"/>
      <x:c r="F12" s="1"/>
      <x:c r="G12" s="1"/>
      <x:c r="H12" s="1"/>
      <x:c r="I12" s="1"/>
      <x:c r="J12" s="1"/>
      <x:c r="K12" s="1"/>
      <x:c r="L12" s="1"/>
    </x:row>
    <x:row r="13" ht="55" customHeight="1">
      <x:c r="A13" s="11" t="str">
        <x:v>Код</x:v>
      </x:c>
      <x:c r="B13" s="11" t="str">
        <x:v>Постачальник</x:v>
      </x:c>
      <x:c r="C13" s="11" t="str">
        <x:v>Завершені поставки</x:v>
      </x:c>
      <x:c r="D13" s="11" t="str">
        <x:v>З них вчасно</x:v>
      </x:c>
      <x:c r="E13" s="11" t="str">
        <x:v>Перевірені одиниці</x:v>
      </x:c>
      <x:c r="F13" s="11" t="str">
        <x:v>З них без браку</x:v>
      </x:c>
      <x:c r="G13" s="11" t="str">
        <x:v>Перевірка рядка</x:v>
      </x:c>
      <x:c r="H13" s="11" t="str">
        <x:v>Дані про поставки</x:v>
      </x:c>
      <x:c r="I13" s="11" t="str">
        <x:v>Дані про якість</x:v>
      </x:c>
      <x:c r="J13" s="11" t="str">
        <x:v>Вчасно серед завершених</x:v>
      </x:c>
      <x:c r="K13" s="11" t="str">
        <x:v>Без браку серед перевірених</x:v>
      </x:c>
      <x:c r="L13" s="11" t="str">
        <x:v>Умови, джерела й наступна дія</x:v>
      </x:c>
    </x:row>
    <x:row r="14" ht="42" customHeight="1">
      <x:c r="A14" s="14"/>
      <x:c r="B14" s="14"/>
      <x:c r="C14" s="16"/>
      <x:c r="D14" s="16"/>
      <x:c r="E14" s="16"/>
      <x:c r="F14" s="16"/>
      <x:c r="G14" s="15" t="str">
        <x:f>IF(COUNTA(A14:F14,L14)=0,"",IF($D$4&lt;&gt;"Готово","Перевірте налаштування",IF(OR(NOT(ISTEXT(A14)),LEN(TRIM(A14))=0),"Вкажіть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спецсимвол",IF(COUNTIF($A$14:$A$43,"="&amp;A14)&gt;1,"Код повторюється",IF(OR(NOT(ISTEXT(B14)),LEN(TRIM(B14))=0),"Вкажіть постачальника","Поля коректні")))))))</x:f>
      </x:c>
      <x:c r="H14" s="15" t="str">
        <x:f>IF(G14&lt;&gt;"Поля коректні","",IF(COUNTA(C14:D14)=0,"Немає даних",IF(OR(NOT(ISNUMBER(C14)),NOT(ISNUMBER(D14))),"Вкажіть обидва числа",IF(OR(C14&lt;0,C14&gt;10000,C14&lt;&gt;INT(C14),D14&lt;0,D14&gt;C14,D14&lt;&gt;INT(D14)),"Перевірте кількості",IF(C14=0,"Немає поставок","Дані коректні")))))</x:f>
      </x:c>
      <x:c r="I14" s="15" t="str">
        <x:f>IF(G14&lt;&gt;"Поля коректні","",IF(COUNTA(E14:F14)=0,"Немає даних",IF(OR(NOT(ISNUMBER(E14)),NOT(ISNUMBER(F14))),"Вкажіть обидва числа",IF(OR(E14&lt;0,E14&gt;10000,E14&lt;&gt;INT(E14),F14&lt;0,F14&gt;E14,F14&lt;&gt;INT(F14)),"Перевірте кількості",IF(E14=0,"Немає перевірок","Дані коректні")))))</x:f>
      </x:c>
      <x:c r="J14" s="17" t="str">
        <x:f>IF(H14="Дані коректні",D14/C14,"")</x:f>
      </x:c>
      <x:c r="K14" s="17" t="str">
        <x:f>IF(I14="Дані коректні",F14/E14,"")</x:f>
      </x:c>
      <x:c r="L14" s="14"/>
    </x:row>
    <x:row r="15" ht="42" customHeight="1">
      <x:c r="A15" s="14"/>
      <x:c r="B15" s="14"/>
      <x:c r="C15" s="16"/>
      <x:c r="D15" s="16"/>
      <x:c r="E15" s="16"/>
      <x:c r="F15" s="16"/>
      <x:c r="G15" s="15" t="str">
        <x:f>IF(COUNTA(A15:F15,L15)=0,"",IF($D$4&lt;&gt;"Готово","Перевірте налаштування",IF(OR(NOT(ISTEXT(A15)),LEN(TRIM(A15))=0),"Вкажіть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спецсимвол",IF(COUNTIF($A$14:$A$43,"="&amp;A15)&gt;1,"Код повторюється",IF(OR(NOT(ISTEXT(B15)),LEN(TRIM(B15))=0),"Вкажіть постачальника","Поля коректні")))))))</x:f>
      </x:c>
      <x:c r="H15" s="15" t="str">
        <x:f>IF(G15&lt;&gt;"Поля коректні","",IF(COUNTA(C15:D15)=0,"Немає даних",IF(OR(NOT(ISNUMBER(C15)),NOT(ISNUMBER(D15))),"Вкажіть обидва числа",IF(OR(C15&lt;0,C15&gt;10000,C15&lt;&gt;INT(C15),D15&lt;0,D15&gt;C15,D15&lt;&gt;INT(D15)),"Перевірте кількості",IF(C15=0,"Немає поставок","Дані коректні")))))</x:f>
      </x:c>
      <x:c r="I15" s="15" t="str">
        <x:f>IF(G15&lt;&gt;"Поля коректні","",IF(COUNTA(E15:F15)=0,"Немає даних",IF(OR(NOT(ISNUMBER(E15)),NOT(ISNUMBER(F15))),"Вкажіть обидва числа",IF(OR(E15&lt;0,E15&gt;10000,E15&lt;&gt;INT(E15),F15&lt;0,F15&gt;E15,F15&lt;&gt;INT(F15)),"Перевірте кількості",IF(E15=0,"Немає перевірок","Дані коректні")))))</x:f>
      </x:c>
      <x:c r="J15" s="17" t="str">
        <x:f>IF(H15="Дані коректні",D15/C15,"")</x:f>
      </x:c>
      <x:c r="K15" s="17" t="str">
        <x:f>IF(I15="Дані коректні",F15/E15,"")</x:f>
      </x:c>
      <x:c r="L15" s="14"/>
    </x:row>
    <x:row r="16" ht="42" customHeight="1">
      <x:c r="A16" s="14"/>
      <x:c r="B16" s="14"/>
      <x:c r="C16" s="16"/>
      <x:c r="D16" s="16"/>
      <x:c r="E16" s="16"/>
      <x:c r="F16" s="16"/>
      <x:c r="G16" s="15" t="str">
        <x:f>IF(COUNTA(A16:F16,L16)=0,"",IF($D$4&lt;&gt;"Готово","Перевірте налаштування",IF(OR(NOT(ISTEXT(A16)),LEN(TRIM(A16))=0),"Вкажіть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спецсимвол",IF(COUNTIF($A$14:$A$43,"="&amp;A16)&gt;1,"Код повторюється",IF(OR(NOT(ISTEXT(B16)),LEN(TRIM(B16))=0),"Вкажіть постачальника","Поля коректні")))))))</x:f>
      </x:c>
      <x:c r="H16" s="15" t="str">
        <x:f>IF(G16&lt;&gt;"Поля коректні","",IF(COUNTA(C16:D16)=0,"Немає даних",IF(OR(NOT(ISNUMBER(C16)),NOT(ISNUMBER(D16))),"Вкажіть обидва числа",IF(OR(C16&lt;0,C16&gt;10000,C16&lt;&gt;INT(C16),D16&lt;0,D16&gt;C16,D16&lt;&gt;INT(D16)),"Перевірте кількості",IF(C16=0,"Немає поставок","Дані коректні")))))</x:f>
      </x:c>
      <x:c r="I16" s="15" t="str">
        <x:f>IF(G16&lt;&gt;"Поля коректні","",IF(COUNTA(E16:F16)=0,"Немає даних",IF(OR(NOT(ISNUMBER(E16)),NOT(ISNUMBER(F16))),"Вкажіть обидва числа",IF(OR(E16&lt;0,E16&gt;10000,E16&lt;&gt;INT(E16),F16&lt;0,F16&gt;E16,F16&lt;&gt;INT(F16)),"Перевірте кількості",IF(E16=0,"Немає перевірок","Дані коректні")))))</x:f>
      </x:c>
      <x:c r="J16" s="17" t="str">
        <x:f>IF(H16="Дані коректні",D16/C16,"")</x:f>
      </x:c>
      <x:c r="K16" s="17" t="str">
        <x:f>IF(I16="Дані коректні",F16/E16,"")</x:f>
      </x:c>
      <x:c r="L16" s="14"/>
    </x:row>
    <x:row r="17" ht="42" customHeight="1">
      <x:c r="A17" s="14"/>
      <x:c r="B17" s="14"/>
      <x:c r="C17" s="16"/>
      <x:c r="D17" s="16"/>
      <x:c r="E17" s="16"/>
      <x:c r="F17" s="16"/>
      <x:c r="G17" s="15" t="str">
        <x:f>IF(COUNTA(A17:F17,L17)=0,"",IF($D$4&lt;&gt;"Готово","Перевірте налаштування",IF(OR(NOT(ISTEXT(A17)),LEN(TRIM(A17))=0),"Вкажіть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спецсимвол",IF(COUNTIF($A$14:$A$43,"="&amp;A17)&gt;1,"Код повторюється",IF(OR(NOT(ISTEXT(B17)),LEN(TRIM(B17))=0),"Вкажіть постачальника","Поля коректні")))))))</x:f>
      </x:c>
      <x:c r="H17" s="15" t="str">
        <x:f>IF(G17&lt;&gt;"Поля коректні","",IF(COUNTA(C17:D17)=0,"Немає даних",IF(OR(NOT(ISNUMBER(C17)),NOT(ISNUMBER(D17))),"Вкажіть обидва числа",IF(OR(C17&lt;0,C17&gt;10000,C17&lt;&gt;INT(C17),D17&lt;0,D17&gt;C17,D17&lt;&gt;INT(D17)),"Перевірте кількості",IF(C17=0,"Немає поставок","Дані коректні")))))</x:f>
      </x:c>
      <x:c r="I17" s="15" t="str">
        <x:f>IF(G17&lt;&gt;"Поля коректні","",IF(COUNTA(E17:F17)=0,"Немає даних",IF(OR(NOT(ISNUMBER(E17)),NOT(ISNUMBER(F17))),"Вкажіть обидва числа",IF(OR(E17&lt;0,E17&gt;10000,E17&lt;&gt;INT(E17),F17&lt;0,F17&gt;E17,F17&lt;&gt;INT(F17)),"Перевірте кількості",IF(E17=0,"Немає перевірок","Дані коректні")))))</x:f>
      </x:c>
      <x:c r="J17" s="17" t="str">
        <x:f>IF(H17="Дані коректні",D17/C17,"")</x:f>
      </x:c>
      <x:c r="K17" s="17" t="str">
        <x:f>IF(I17="Дані коректні",F17/E17,"")</x:f>
      </x:c>
      <x:c r="L17" s="14"/>
    </x:row>
    <x:row r="18" ht="42" customHeight="1">
      <x:c r="A18" s="14"/>
      <x:c r="B18" s="14"/>
      <x:c r="C18" s="16"/>
      <x:c r="D18" s="16"/>
      <x:c r="E18" s="16"/>
      <x:c r="F18" s="16"/>
      <x:c r="G18" s="15" t="str">
        <x:f>IF(COUNTA(A18:F18,L18)=0,"",IF($D$4&lt;&gt;"Готово","Перевірте налаштування",IF(OR(NOT(ISTEXT(A18)),LEN(TRIM(A18))=0),"Вкажіть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спецсимвол",IF(COUNTIF($A$14:$A$43,"="&amp;A18)&gt;1,"Код повторюється",IF(OR(NOT(ISTEXT(B18)),LEN(TRIM(B18))=0),"Вкажіть постачальника","Поля коректні")))))))</x:f>
      </x:c>
      <x:c r="H18" s="15" t="str">
        <x:f>IF(G18&lt;&gt;"Поля коректні","",IF(COUNTA(C18:D18)=0,"Немає даних",IF(OR(NOT(ISNUMBER(C18)),NOT(ISNUMBER(D18))),"Вкажіть обидва числа",IF(OR(C18&lt;0,C18&gt;10000,C18&lt;&gt;INT(C18),D18&lt;0,D18&gt;C18,D18&lt;&gt;INT(D18)),"Перевірте кількості",IF(C18=0,"Немає поставок","Дані коректні")))))</x:f>
      </x:c>
      <x:c r="I18" s="15" t="str">
        <x:f>IF(G18&lt;&gt;"Поля коректні","",IF(COUNTA(E18:F18)=0,"Немає даних",IF(OR(NOT(ISNUMBER(E18)),NOT(ISNUMBER(F18))),"Вкажіть обидва числа",IF(OR(E18&lt;0,E18&gt;10000,E18&lt;&gt;INT(E18),F18&lt;0,F18&gt;E18,F18&lt;&gt;INT(F18)),"Перевірте кількості",IF(E18=0,"Немає перевірок","Дані коректні")))))</x:f>
      </x:c>
      <x:c r="J18" s="17" t="str">
        <x:f>IF(H18="Дані коректні",D18/C18,"")</x:f>
      </x:c>
      <x:c r="K18" s="17" t="str">
        <x:f>IF(I18="Дані коректні",F18/E18,"")</x:f>
      </x:c>
      <x:c r="L18" s="14"/>
    </x:row>
    <x:row r="19" ht="42" customHeight="1">
      <x:c r="A19" s="14"/>
      <x:c r="B19" s="14"/>
      <x:c r="C19" s="16"/>
      <x:c r="D19" s="16"/>
      <x:c r="E19" s="16"/>
      <x:c r="F19" s="16"/>
      <x:c r="G19" s="15" t="str">
        <x:f>IF(COUNTA(A19:F19,L19)=0,"",IF($D$4&lt;&gt;"Готово","Перевірте налаштування",IF(OR(NOT(ISTEXT(A19)),LEN(TRIM(A19))=0),"Вкажіть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спецсимвол",IF(COUNTIF($A$14:$A$43,"="&amp;A19)&gt;1,"Код повторюється",IF(OR(NOT(ISTEXT(B19)),LEN(TRIM(B19))=0),"Вкажіть постачальника","Поля коректні")))))))</x:f>
      </x:c>
      <x:c r="H19" s="15" t="str">
        <x:f>IF(G19&lt;&gt;"Поля коректні","",IF(COUNTA(C19:D19)=0,"Немає даних",IF(OR(NOT(ISNUMBER(C19)),NOT(ISNUMBER(D19))),"Вкажіть обидва числа",IF(OR(C19&lt;0,C19&gt;10000,C19&lt;&gt;INT(C19),D19&lt;0,D19&gt;C19,D19&lt;&gt;INT(D19)),"Перевірте кількості",IF(C19=0,"Немає поставок","Дані коректні")))))</x:f>
      </x:c>
      <x:c r="I19" s="15" t="str">
        <x:f>IF(G19&lt;&gt;"Поля коректні","",IF(COUNTA(E19:F19)=0,"Немає даних",IF(OR(NOT(ISNUMBER(E19)),NOT(ISNUMBER(F19))),"Вкажіть обидва числа",IF(OR(E19&lt;0,E19&gt;10000,E19&lt;&gt;INT(E19),F19&lt;0,F19&gt;E19,F19&lt;&gt;INT(F19)),"Перевірте кількості",IF(E19=0,"Немає перевірок","Дані коректні")))))</x:f>
      </x:c>
      <x:c r="J19" s="17" t="str">
        <x:f>IF(H19="Дані коректні",D19/C19,"")</x:f>
      </x:c>
      <x:c r="K19" s="17" t="str">
        <x:f>IF(I19="Дані коректні",F19/E19,"")</x:f>
      </x:c>
      <x:c r="L19" s="14"/>
    </x:row>
    <x:row r="20" ht="42" customHeight="1">
      <x:c r="A20" s="14"/>
      <x:c r="B20" s="14"/>
      <x:c r="C20" s="16"/>
      <x:c r="D20" s="16"/>
      <x:c r="E20" s="16"/>
      <x:c r="F20" s="16"/>
      <x:c r="G20" s="15" t="str">
        <x:f>IF(COUNTA(A20:F20,L20)=0,"",IF($D$4&lt;&gt;"Готово","Перевірте налаштування",IF(OR(NOT(ISTEXT(A20)),LEN(TRIM(A20))=0),"Вкажіть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спецсимвол",IF(COUNTIF($A$14:$A$43,"="&amp;A20)&gt;1,"Код повторюється",IF(OR(NOT(ISTEXT(B20)),LEN(TRIM(B20))=0),"Вкажіть постачальника","Поля коректні")))))))</x:f>
      </x:c>
      <x:c r="H20" s="15" t="str">
        <x:f>IF(G20&lt;&gt;"Поля коректні","",IF(COUNTA(C20:D20)=0,"Немає даних",IF(OR(NOT(ISNUMBER(C20)),NOT(ISNUMBER(D20))),"Вкажіть обидва числа",IF(OR(C20&lt;0,C20&gt;10000,C20&lt;&gt;INT(C20),D20&lt;0,D20&gt;C20,D20&lt;&gt;INT(D20)),"Перевірте кількості",IF(C20=0,"Немає поставок","Дані коректні")))))</x:f>
      </x:c>
      <x:c r="I20" s="15" t="str">
        <x:f>IF(G20&lt;&gt;"Поля коректні","",IF(COUNTA(E20:F20)=0,"Немає даних",IF(OR(NOT(ISNUMBER(E20)),NOT(ISNUMBER(F20))),"Вкажіть обидва числа",IF(OR(E20&lt;0,E20&gt;10000,E20&lt;&gt;INT(E20),F20&lt;0,F20&gt;E20,F20&lt;&gt;INT(F20)),"Перевірте кількості",IF(E20=0,"Немає перевірок","Дані коректні")))))</x:f>
      </x:c>
      <x:c r="J20" s="17" t="str">
        <x:f>IF(H20="Дані коректні",D20/C20,"")</x:f>
      </x:c>
      <x:c r="K20" s="17" t="str">
        <x:f>IF(I20="Дані коректні",F20/E20,"")</x:f>
      </x:c>
      <x:c r="L20" s="14"/>
    </x:row>
    <x:row r="21" ht="42" customHeight="1">
      <x:c r="A21" s="14"/>
      <x:c r="B21" s="14"/>
      <x:c r="C21" s="16"/>
      <x:c r="D21" s="16"/>
      <x:c r="E21" s="16"/>
      <x:c r="F21" s="16"/>
      <x:c r="G21" s="15" t="str">
        <x:f>IF(COUNTA(A21:F21,L21)=0,"",IF($D$4&lt;&gt;"Готово","Перевірте налаштування",IF(OR(NOT(ISTEXT(A21)),LEN(TRIM(A21))=0),"Вкажіть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спецсимвол",IF(COUNTIF($A$14:$A$43,"="&amp;A21)&gt;1,"Код повторюється",IF(OR(NOT(ISTEXT(B21)),LEN(TRIM(B21))=0),"Вкажіть постачальника","Поля коректні")))))))</x:f>
      </x:c>
      <x:c r="H21" s="15" t="str">
        <x:f>IF(G21&lt;&gt;"Поля коректні","",IF(COUNTA(C21:D21)=0,"Немає даних",IF(OR(NOT(ISNUMBER(C21)),NOT(ISNUMBER(D21))),"Вкажіть обидва числа",IF(OR(C21&lt;0,C21&gt;10000,C21&lt;&gt;INT(C21),D21&lt;0,D21&gt;C21,D21&lt;&gt;INT(D21)),"Перевірте кількості",IF(C21=0,"Немає поставок","Дані коректні")))))</x:f>
      </x:c>
      <x:c r="I21" s="15" t="str">
        <x:f>IF(G21&lt;&gt;"Поля коректні","",IF(COUNTA(E21:F21)=0,"Немає даних",IF(OR(NOT(ISNUMBER(E21)),NOT(ISNUMBER(F21))),"Вкажіть обидва числа",IF(OR(E21&lt;0,E21&gt;10000,E21&lt;&gt;INT(E21),F21&lt;0,F21&gt;E21,F21&lt;&gt;INT(F21)),"Перевірте кількості",IF(E21=0,"Немає перевірок","Дані коректні")))))</x:f>
      </x:c>
      <x:c r="J21" s="17" t="str">
        <x:f>IF(H21="Дані коректні",D21/C21,"")</x:f>
      </x:c>
      <x:c r="K21" s="17" t="str">
        <x:f>IF(I21="Дані коректні",F21/E21,"")</x:f>
      </x:c>
      <x:c r="L21" s="14"/>
    </x:row>
    <x:row r="22" ht="42" customHeight="1">
      <x:c r="A22" s="14"/>
      <x:c r="B22" s="14"/>
      <x:c r="C22" s="16"/>
      <x:c r="D22" s="16"/>
      <x:c r="E22" s="16"/>
      <x:c r="F22" s="16"/>
      <x:c r="G22" s="15" t="str">
        <x:f>IF(COUNTA(A22:F22,L22)=0,"",IF($D$4&lt;&gt;"Готово","Перевірте налаштування",IF(OR(NOT(ISTEXT(A22)),LEN(TRIM(A22))=0),"Вкажіть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спецсимвол",IF(COUNTIF($A$14:$A$43,"="&amp;A22)&gt;1,"Код повторюється",IF(OR(NOT(ISTEXT(B22)),LEN(TRIM(B22))=0),"Вкажіть постачальника","Поля коректні")))))))</x:f>
      </x:c>
      <x:c r="H22" s="15" t="str">
        <x:f>IF(G22&lt;&gt;"Поля коректні","",IF(COUNTA(C22:D22)=0,"Немає даних",IF(OR(NOT(ISNUMBER(C22)),NOT(ISNUMBER(D22))),"Вкажіть обидва числа",IF(OR(C22&lt;0,C22&gt;10000,C22&lt;&gt;INT(C22),D22&lt;0,D22&gt;C22,D22&lt;&gt;INT(D22)),"Перевірте кількості",IF(C22=0,"Немає поставок","Дані коректні")))))</x:f>
      </x:c>
      <x:c r="I22" s="15" t="str">
        <x:f>IF(G22&lt;&gt;"Поля коректні","",IF(COUNTA(E22:F22)=0,"Немає даних",IF(OR(NOT(ISNUMBER(E22)),NOT(ISNUMBER(F22))),"Вкажіть обидва числа",IF(OR(E22&lt;0,E22&gt;10000,E22&lt;&gt;INT(E22),F22&lt;0,F22&gt;E22,F22&lt;&gt;INT(F22)),"Перевірте кількості",IF(E22=0,"Немає перевірок","Дані коректні")))))</x:f>
      </x:c>
      <x:c r="J22" s="17" t="str">
        <x:f>IF(H22="Дані коректні",D22/C22,"")</x:f>
      </x:c>
      <x:c r="K22" s="17" t="str">
        <x:f>IF(I22="Дані коректні",F22/E22,"")</x:f>
      </x:c>
      <x:c r="L22" s="14"/>
    </x:row>
    <x:row r="23" ht="42" customHeight="1">
      <x:c r="A23" s="14"/>
      <x:c r="B23" s="14"/>
      <x:c r="C23" s="16"/>
      <x:c r="D23" s="16"/>
      <x:c r="E23" s="16"/>
      <x:c r="F23" s="16"/>
      <x:c r="G23" s="15" t="str">
        <x:f>IF(COUNTA(A23:F23,L23)=0,"",IF($D$4&lt;&gt;"Готово","Перевірте налаштування",IF(OR(NOT(ISTEXT(A23)),LEN(TRIM(A23))=0),"Вкажіть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спецсимвол",IF(COUNTIF($A$14:$A$43,"="&amp;A23)&gt;1,"Код повторюється",IF(OR(NOT(ISTEXT(B23)),LEN(TRIM(B23))=0),"Вкажіть постачальника","Поля коректні")))))))</x:f>
      </x:c>
      <x:c r="H23" s="15" t="str">
        <x:f>IF(G23&lt;&gt;"Поля коректні","",IF(COUNTA(C23:D23)=0,"Немає даних",IF(OR(NOT(ISNUMBER(C23)),NOT(ISNUMBER(D23))),"Вкажіть обидва числа",IF(OR(C23&lt;0,C23&gt;10000,C23&lt;&gt;INT(C23),D23&lt;0,D23&gt;C23,D23&lt;&gt;INT(D23)),"Перевірте кількості",IF(C23=0,"Немає поставок","Дані коректні")))))</x:f>
      </x:c>
      <x:c r="I23" s="15" t="str">
        <x:f>IF(G23&lt;&gt;"Поля коректні","",IF(COUNTA(E23:F23)=0,"Немає даних",IF(OR(NOT(ISNUMBER(E23)),NOT(ISNUMBER(F23))),"Вкажіть обидва числа",IF(OR(E23&lt;0,E23&gt;10000,E23&lt;&gt;INT(E23),F23&lt;0,F23&gt;E23,F23&lt;&gt;INT(F23)),"Перевірте кількості",IF(E23=0,"Немає перевірок","Дані коректні")))))</x:f>
      </x:c>
      <x:c r="J23" s="17" t="str">
        <x:f>IF(H23="Дані коректні",D23/C23,"")</x:f>
      </x:c>
      <x:c r="K23" s="17" t="str">
        <x:f>IF(I23="Дані коректні",F23/E23,"")</x:f>
      </x:c>
      <x:c r="L23" s="14"/>
    </x:row>
    <x:row r="24" ht="42" customHeight="1">
      <x:c r="A24" s="14"/>
      <x:c r="B24" s="14"/>
      <x:c r="C24" s="16"/>
      <x:c r="D24" s="16"/>
      <x:c r="E24" s="16"/>
      <x:c r="F24" s="16"/>
      <x:c r="G24" s="15" t="str">
        <x:f>IF(COUNTA(A24:F24,L24)=0,"",IF($D$4&lt;&gt;"Готово","Перевірте налаштування",IF(OR(NOT(ISTEXT(A24)),LEN(TRIM(A24))=0),"Вкажіть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спецсимвол",IF(COUNTIF($A$14:$A$43,"="&amp;A24)&gt;1,"Код повторюється",IF(OR(NOT(ISTEXT(B24)),LEN(TRIM(B24))=0),"Вкажіть постачальника","Поля коректні")))))))</x:f>
      </x:c>
      <x:c r="H24" s="15" t="str">
        <x:f>IF(G24&lt;&gt;"Поля коректні","",IF(COUNTA(C24:D24)=0,"Немає даних",IF(OR(NOT(ISNUMBER(C24)),NOT(ISNUMBER(D24))),"Вкажіть обидва числа",IF(OR(C24&lt;0,C24&gt;10000,C24&lt;&gt;INT(C24),D24&lt;0,D24&gt;C24,D24&lt;&gt;INT(D24)),"Перевірте кількості",IF(C24=0,"Немає поставок","Дані коректні")))))</x:f>
      </x:c>
      <x:c r="I24" s="15" t="str">
        <x:f>IF(G24&lt;&gt;"Поля коректні","",IF(COUNTA(E24:F24)=0,"Немає даних",IF(OR(NOT(ISNUMBER(E24)),NOT(ISNUMBER(F24))),"Вкажіть обидва числа",IF(OR(E24&lt;0,E24&gt;10000,E24&lt;&gt;INT(E24),F24&lt;0,F24&gt;E24,F24&lt;&gt;INT(F24)),"Перевірте кількості",IF(E24=0,"Немає перевірок","Дані коректні")))))</x:f>
      </x:c>
      <x:c r="J24" s="17" t="str">
        <x:f>IF(H24="Дані коректні",D24/C24,"")</x:f>
      </x:c>
      <x:c r="K24" s="17" t="str">
        <x:f>IF(I24="Дані коректні",F24/E24,"")</x:f>
      </x:c>
      <x:c r="L24" s="14"/>
    </x:row>
    <x:row r="25" ht="42" customHeight="1">
      <x:c r="A25" s="14"/>
      <x:c r="B25" s="14"/>
      <x:c r="C25" s="16"/>
      <x:c r="D25" s="16"/>
      <x:c r="E25" s="16"/>
      <x:c r="F25" s="16"/>
      <x:c r="G25" s="15" t="str">
        <x:f>IF(COUNTA(A25:F25,L25)=0,"",IF($D$4&lt;&gt;"Готово","Перевірте налаштування",IF(OR(NOT(ISTEXT(A25)),LEN(TRIM(A25))=0),"Вкажіть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спецсимвол",IF(COUNTIF($A$14:$A$43,"="&amp;A25)&gt;1,"Код повторюється",IF(OR(NOT(ISTEXT(B25)),LEN(TRIM(B25))=0),"Вкажіть постачальника","Поля коректні")))))))</x:f>
      </x:c>
      <x:c r="H25" s="15" t="str">
        <x:f>IF(G25&lt;&gt;"Поля коректні","",IF(COUNTA(C25:D25)=0,"Немає даних",IF(OR(NOT(ISNUMBER(C25)),NOT(ISNUMBER(D25))),"Вкажіть обидва числа",IF(OR(C25&lt;0,C25&gt;10000,C25&lt;&gt;INT(C25),D25&lt;0,D25&gt;C25,D25&lt;&gt;INT(D25)),"Перевірте кількості",IF(C25=0,"Немає поставок","Дані коректні")))))</x:f>
      </x:c>
      <x:c r="I25" s="15" t="str">
        <x:f>IF(G25&lt;&gt;"Поля коректні","",IF(COUNTA(E25:F25)=0,"Немає даних",IF(OR(NOT(ISNUMBER(E25)),NOT(ISNUMBER(F25))),"Вкажіть обидва числа",IF(OR(E25&lt;0,E25&gt;10000,E25&lt;&gt;INT(E25),F25&lt;0,F25&gt;E25,F25&lt;&gt;INT(F25)),"Перевірте кількості",IF(E25=0,"Немає перевірок","Дані коректні")))))</x:f>
      </x:c>
      <x:c r="J25" s="17" t="str">
        <x:f>IF(H25="Дані коректні",D25/C25,"")</x:f>
      </x:c>
      <x:c r="K25" s="17" t="str">
        <x:f>IF(I25="Дані коректні",F25/E25,"")</x:f>
      </x:c>
      <x:c r="L25" s="14"/>
    </x:row>
    <x:row r="26" ht="42" customHeight="1">
      <x:c r="A26" s="14"/>
      <x:c r="B26" s="14"/>
      <x:c r="C26" s="16"/>
      <x:c r="D26" s="16"/>
      <x:c r="E26" s="16"/>
      <x:c r="F26" s="16"/>
      <x:c r="G26" s="15" t="str">
        <x:f>IF(COUNTA(A26:F26,L26)=0,"",IF($D$4&lt;&gt;"Готово","Перевірте налаштування",IF(OR(NOT(ISTEXT(A26)),LEN(TRIM(A26))=0),"Вкажіть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спецсимвол",IF(COUNTIF($A$14:$A$43,"="&amp;A26)&gt;1,"Код повторюється",IF(OR(NOT(ISTEXT(B26)),LEN(TRIM(B26))=0),"Вкажіть постачальника","Поля коректні")))))))</x:f>
      </x:c>
      <x:c r="H26" s="15" t="str">
        <x:f>IF(G26&lt;&gt;"Поля коректні","",IF(COUNTA(C26:D26)=0,"Немає даних",IF(OR(NOT(ISNUMBER(C26)),NOT(ISNUMBER(D26))),"Вкажіть обидва числа",IF(OR(C26&lt;0,C26&gt;10000,C26&lt;&gt;INT(C26),D26&lt;0,D26&gt;C26,D26&lt;&gt;INT(D26)),"Перевірте кількості",IF(C26=0,"Немає поставок","Дані коректні")))))</x:f>
      </x:c>
      <x:c r="I26" s="15" t="str">
        <x:f>IF(G26&lt;&gt;"Поля коректні","",IF(COUNTA(E26:F26)=0,"Немає даних",IF(OR(NOT(ISNUMBER(E26)),NOT(ISNUMBER(F26))),"Вкажіть обидва числа",IF(OR(E26&lt;0,E26&gt;10000,E26&lt;&gt;INT(E26),F26&lt;0,F26&gt;E26,F26&lt;&gt;INT(F26)),"Перевірте кількості",IF(E26=0,"Немає перевірок","Дані коректні")))))</x:f>
      </x:c>
      <x:c r="J26" s="17" t="str">
        <x:f>IF(H26="Дані коректні",D26/C26,"")</x:f>
      </x:c>
      <x:c r="K26" s="17" t="str">
        <x:f>IF(I26="Дані коректні",F26/E26,"")</x:f>
      </x:c>
      <x:c r="L26" s="14"/>
    </x:row>
    <x:row r="27" ht="42" customHeight="1">
      <x:c r="A27" s="14"/>
      <x:c r="B27" s="14"/>
      <x:c r="C27" s="16"/>
      <x:c r="D27" s="16"/>
      <x:c r="E27" s="16"/>
      <x:c r="F27" s="16"/>
      <x:c r="G27" s="15" t="str">
        <x:f>IF(COUNTA(A27:F27,L27)=0,"",IF($D$4&lt;&gt;"Готово","Перевірте налаштування",IF(OR(NOT(ISTEXT(A27)),LEN(TRIM(A27))=0),"Вкажіть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спецсимвол",IF(COUNTIF($A$14:$A$43,"="&amp;A27)&gt;1,"Код повторюється",IF(OR(NOT(ISTEXT(B27)),LEN(TRIM(B27))=0),"Вкажіть постачальника","Поля коректні")))))))</x:f>
      </x:c>
      <x:c r="H27" s="15" t="str">
        <x:f>IF(G27&lt;&gt;"Поля коректні","",IF(COUNTA(C27:D27)=0,"Немає даних",IF(OR(NOT(ISNUMBER(C27)),NOT(ISNUMBER(D27))),"Вкажіть обидва числа",IF(OR(C27&lt;0,C27&gt;10000,C27&lt;&gt;INT(C27),D27&lt;0,D27&gt;C27,D27&lt;&gt;INT(D27)),"Перевірте кількості",IF(C27=0,"Немає поставок","Дані коректні")))))</x:f>
      </x:c>
      <x:c r="I27" s="15" t="str">
        <x:f>IF(G27&lt;&gt;"Поля коректні","",IF(COUNTA(E27:F27)=0,"Немає даних",IF(OR(NOT(ISNUMBER(E27)),NOT(ISNUMBER(F27))),"Вкажіть обидва числа",IF(OR(E27&lt;0,E27&gt;10000,E27&lt;&gt;INT(E27),F27&lt;0,F27&gt;E27,F27&lt;&gt;INT(F27)),"Перевірте кількості",IF(E27=0,"Немає перевірок","Дані коректні")))))</x:f>
      </x:c>
      <x:c r="J27" s="17" t="str">
        <x:f>IF(H27="Дані коректні",D27/C27,"")</x:f>
      </x:c>
      <x:c r="K27" s="17" t="str">
        <x:f>IF(I27="Дані коректні",F27/E27,"")</x:f>
      </x:c>
      <x:c r="L27" s="14"/>
    </x:row>
    <x:row r="28" ht="42" customHeight="1">
      <x:c r="A28" s="14"/>
      <x:c r="B28" s="14"/>
      <x:c r="C28" s="16"/>
      <x:c r="D28" s="16"/>
      <x:c r="E28" s="16"/>
      <x:c r="F28" s="16"/>
      <x:c r="G28" s="15" t="str">
        <x:f>IF(COUNTA(A28:F28,L28)=0,"",IF($D$4&lt;&gt;"Готово","Перевірте налаштування",IF(OR(NOT(ISTEXT(A28)),LEN(TRIM(A28))=0),"Вкажіть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спецсимвол",IF(COUNTIF($A$14:$A$43,"="&amp;A28)&gt;1,"Код повторюється",IF(OR(NOT(ISTEXT(B28)),LEN(TRIM(B28))=0),"Вкажіть постачальника","Поля коректні")))))))</x:f>
      </x:c>
      <x:c r="H28" s="15" t="str">
        <x:f>IF(G28&lt;&gt;"Поля коректні","",IF(COUNTA(C28:D28)=0,"Немає даних",IF(OR(NOT(ISNUMBER(C28)),NOT(ISNUMBER(D28))),"Вкажіть обидва числа",IF(OR(C28&lt;0,C28&gt;10000,C28&lt;&gt;INT(C28),D28&lt;0,D28&gt;C28,D28&lt;&gt;INT(D28)),"Перевірте кількості",IF(C28=0,"Немає поставок","Дані коректні")))))</x:f>
      </x:c>
      <x:c r="I28" s="15" t="str">
        <x:f>IF(G28&lt;&gt;"Поля коректні","",IF(COUNTA(E28:F28)=0,"Немає даних",IF(OR(NOT(ISNUMBER(E28)),NOT(ISNUMBER(F28))),"Вкажіть обидва числа",IF(OR(E28&lt;0,E28&gt;10000,E28&lt;&gt;INT(E28),F28&lt;0,F28&gt;E28,F28&lt;&gt;INT(F28)),"Перевірте кількості",IF(E28=0,"Немає перевірок","Дані коректні")))))</x:f>
      </x:c>
      <x:c r="J28" s="17" t="str">
        <x:f>IF(H28="Дані коректні",D28/C28,"")</x:f>
      </x:c>
      <x:c r="K28" s="17" t="str">
        <x:f>IF(I28="Дані коректні",F28/E28,"")</x:f>
      </x:c>
      <x:c r="L28" s="14"/>
    </x:row>
    <x:row r="29" ht="42" customHeight="1">
      <x:c r="A29" s="14"/>
      <x:c r="B29" s="14"/>
      <x:c r="C29" s="16"/>
      <x:c r="D29" s="16"/>
      <x:c r="E29" s="16"/>
      <x:c r="F29" s="16"/>
      <x:c r="G29" s="15" t="str">
        <x:f>IF(COUNTA(A29:F29,L29)=0,"",IF($D$4&lt;&gt;"Готово","Перевірте налаштування",IF(OR(NOT(ISTEXT(A29)),LEN(TRIM(A29))=0),"Вкажіть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спецсимвол",IF(COUNTIF($A$14:$A$43,"="&amp;A29)&gt;1,"Код повторюється",IF(OR(NOT(ISTEXT(B29)),LEN(TRIM(B29))=0),"Вкажіть постачальника","Поля коректні")))))))</x:f>
      </x:c>
      <x:c r="H29" s="15" t="str">
        <x:f>IF(G29&lt;&gt;"Поля коректні","",IF(COUNTA(C29:D29)=0,"Немає даних",IF(OR(NOT(ISNUMBER(C29)),NOT(ISNUMBER(D29))),"Вкажіть обидва числа",IF(OR(C29&lt;0,C29&gt;10000,C29&lt;&gt;INT(C29),D29&lt;0,D29&gt;C29,D29&lt;&gt;INT(D29)),"Перевірте кількості",IF(C29=0,"Немає поставок","Дані коректні")))))</x:f>
      </x:c>
      <x:c r="I29" s="15" t="str">
        <x:f>IF(G29&lt;&gt;"Поля коректні","",IF(COUNTA(E29:F29)=0,"Немає даних",IF(OR(NOT(ISNUMBER(E29)),NOT(ISNUMBER(F29))),"Вкажіть обидва числа",IF(OR(E29&lt;0,E29&gt;10000,E29&lt;&gt;INT(E29),F29&lt;0,F29&gt;E29,F29&lt;&gt;INT(F29)),"Перевірте кількості",IF(E29=0,"Немає перевірок","Дані коректні")))))</x:f>
      </x:c>
      <x:c r="J29" s="17" t="str">
        <x:f>IF(H29="Дані коректні",D29/C29,"")</x:f>
      </x:c>
      <x:c r="K29" s="17" t="str">
        <x:f>IF(I29="Дані коректні",F29/E29,"")</x:f>
      </x:c>
      <x:c r="L29" s="14"/>
    </x:row>
    <x:row r="30" ht="42" customHeight="1">
      <x:c r="A30" s="14"/>
      <x:c r="B30" s="14"/>
      <x:c r="C30" s="16"/>
      <x:c r="D30" s="16"/>
      <x:c r="E30" s="16"/>
      <x:c r="F30" s="16"/>
      <x:c r="G30" s="15" t="str">
        <x:f>IF(COUNTA(A30:F30,L30)=0,"",IF($D$4&lt;&gt;"Готово","Перевірте налаштування",IF(OR(NOT(ISTEXT(A30)),LEN(TRIM(A30))=0),"Вкажіть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спецсимвол",IF(COUNTIF($A$14:$A$43,"="&amp;A30)&gt;1,"Код повторюється",IF(OR(NOT(ISTEXT(B30)),LEN(TRIM(B30))=0),"Вкажіть постачальника","Поля коректні")))))))</x:f>
      </x:c>
      <x:c r="H30" s="15" t="str">
        <x:f>IF(G30&lt;&gt;"Поля коректні","",IF(COUNTA(C30:D30)=0,"Немає даних",IF(OR(NOT(ISNUMBER(C30)),NOT(ISNUMBER(D30))),"Вкажіть обидва числа",IF(OR(C30&lt;0,C30&gt;10000,C30&lt;&gt;INT(C30),D30&lt;0,D30&gt;C30,D30&lt;&gt;INT(D30)),"Перевірте кількості",IF(C30=0,"Немає поставок","Дані коректні")))))</x:f>
      </x:c>
      <x:c r="I30" s="15" t="str">
        <x:f>IF(G30&lt;&gt;"Поля коректні","",IF(COUNTA(E30:F30)=0,"Немає даних",IF(OR(NOT(ISNUMBER(E30)),NOT(ISNUMBER(F30))),"Вкажіть обидва числа",IF(OR(E30&lt;0,E30&gt;10000,E30&lt;&gt;INT(E30),F30&lt;0,F30&gt;E30,F30&lt;&gt;INT(F30)),"Перевірте кількості",IF(E30=0,"Немає перевірок","Дані коректні")))))</x:f>
      </x:c>
      <x:c r="J30" s="17" t="str">
        <x:f>IF(H30="Дані коректні",D30/C30,"")</x:f>
      </x:c>
      <x:c r="K30" s="17" t="str">
        <x:f>IF(I30="Дані коректні",F30/E30,"")</x:f>
      </x:c>
      <x:c r="L30" s="14"/>
    </x:row>
    <x:row r="31" ht="42" customHeight="1">
      <x:c r="A31" s="14"/>
      <x:c r="B31" s="14"/>
      <x:c r="C31" s="16"/>
      <x:c r="D31" s="16"/>
      <x:c r="E31" s="16"/>
      <x:c r="F31" s="16"/>
      <x:c r="G31" s="15" t="str">
        <x:f>IF(COUNTA(A31:F31,L31)=0,"",IF($D$4&lt;&gt;"Готово","Перевірте налаштування",IF(OR(NOT(ISTEXT(A31)),LEN(TRIM(A31))=0),"Вкажіть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спецсимвол",IF(COUNTIF($A$14:$A$43,"="&amp;A31)&gt;1,"Код повторюється",IF(OR(NOT(ISTEXT(B31)),LEN(TRIM(B31))=0),"Вкажіть постачальника","Поля коректні")))))))</x:f>
      </x:c>
      <x:c r="H31" s="15" t="str">
        <x:f>IF(G31&lt;&gt;"Поля коректні","",IF(COUNTA(C31:D31)=0,"Немає даних",IF(OR(NOT(ISNUMBER(C31)),NOT(ISNUMBER(D31))),"Вкажіть обидва числа",IF(OR(C31&lt;0,C31&gt;10000,C31&lt;&gt;INT(C31),D31&lt;0,D31&gt;C31,D31&lt;&gt;INT(D31)),"Перевірте кількості",IF(C31=0,"Немає поставок","Дані коректні")))))</x:f>
      </x:c>
      <x:c r="I31" s="15" t="str">
        <x:f>IF(G31&lt;&gt;"Поля коректні","",IF(COUNTA(E31:F31)=0,"Немає даних",IF(OR(NOT(ISNUMBER(E31)),NOT(ISNUMBER(F31))),"Вкажіть обидва числа",IF(OR(E31&lt;0,E31&gt;10000,E31&lt;&gt;INT(E31),F31&lt;0,F31&gt;E31,F31&lt;&gt;INT(F31)),"Перевірте кількості",IF(E31=0,"Немає перевірок","Дані коректні")))))</x:f>
      </x:c>
      <x:c r="J31" s="17" t="str">
        <x:f>IF(H31="Дані коректні",D31/C31,"")</x:f>
      </x:c>
      <x:c r="K31" s="17" t="str">
        <x:f>IF(I31="Дані коректні",F31/E31,"")</x:f>
      </x:c>
      <x:c r="L31" s="14"/>
    </x:row>
    <x:row r="32" ht="42" customHeight="1">
      <x:c r="A32" s="14"/>
      <x:c r="B32" s="14"/>
      <x:c r="C32" s="16"/>
      <x:c r="D32" s="16"/>
      <x:c r="E32" s="16"/>
      <x:c r="F32" s="16"/>
      <x:c r="G32" s="15" t="str">
        <x:f>IF(COUNTA(A32:F32,L32)=0,"",IF($D$4&lt;&gt;"Готово","Перевірте налаштування",IF(OR(NOT(ISTEXT(A32)),LEN(TRIM(A32))=0),"Вкажіть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спецсимвол",IF(COUNTIF($A$14:$A$43,"="&amp;A32)&gt;1,"Код повторюється",IF(OR(NOT(ISTEXT(B32)),LEN(TRIM(B32))=0),"Вкажіть постачальника","Поля коректні")))))))</x:f>
      </x:c>
      <x:c r="H32" s="15" t="str">
        <x:f>IF(G32&lt;&gt;"Поля коректні","",IF(COUNTA(C32:D32)=0,"Немає даних",IF(OR(NOT(ISNUMBER(C32)),NOT(ISNUMBER(D32))),"Вкажіть обидва числа",IF(OR(C32&lt;0,C32&gt;10000,C32&lt;&gt;INT(C32),D32&lt;0,D32&gt;C32,D32&lt;&gt;INT(D32)),"Перевірте кількості",IF(C32=0,"Немає поставок","Дані коректні")))))</x:f>
      </x:c>
      <x:c r="I32" s="15" t="str">
        <x:f>IF(G32&lt;&gt;"Поля коректні","",IF(COUNTA(E32:F32)=0,"Немає даних",IF(OR(NOT(ISNUMBER(E32)),NOT(ISNUMBER(F32))),"Вкажіть обидва числа",IF(OR(E32&lt;0,E32&gt;10000,E32&lt;&gt;INT(E32),F32&lt;0,F32&gt;E32,F32&lt;&gt;INT(F32)),"Перевірте кількості",IF(E32=0,"Немає перевірок","Дані коректні")))))</x:f>
      </x:c>
      <x:c r="J32" s="17" t="str">
        <x:f>IF(H32="Дані коректні",D32/C32,"")</x:f>
      </x:c>
      <x:c r="K32" s="17" t="str">
        <x:f>IF(I32="Дані коректні",F32/E32,"")</x:f>
      </x:c>
      <x:c r="L32" s="14"/>
    </x:row>
    <x:row r="33" ht="42" customHeight="1">
      <x:c r="A33" s="14"/>
      <x:c r="B33" s="14"/>
      <x:c r="C33" s="16"/>
      <x:c r="D33" s="16"/>
      <x:c r="E33" s="16"/>
      <x:c r="F33" s="16"/>
      <x:c r="G33" s="15" t="str">
        <x:f>IF(COUNTA(A33:F33,L33)=0,"",IF($D$4&lt;&gt;"Готово","Перевірте налаштування",IF(OR(NOT(ISTEXT(A33)),LEN(TRIM(A33))=0),"Вкажіть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спецсимвол",IF(COUNTIF($A$14:$A$43,"="&amp;A33)&gt;1,"Код повторюється",IF(OR(NOT(ISTEXT(B33)),LEN(TRIM(B33))=0),"Вкажіть постачальника","Поля коректні")))))))</x:f>
      </x:c>
      <x:c r="H33" s="15" t="str">
        <x:f>IF(G33&lt;&gt;"Поля коректні","",IF(COUNTA(C33:D33)=0,"Немає даних",IF(OR(NOT(ISNUMBER(C33)),NOT(ISNUMBER(D33))),"Вкажіть обидва числа",IF(OR(C33&lt;0,C33&gt;10000,C33&lt;&gt;INT(C33),D33&lt;0,D33&gt;C33,D33&lt;&gt;INT(D33)),"Перевірте кількості",IF(C33=0,"Немає поставок","Дані коректні")))))</x:f>
      </x:c>
      <x:c r="I33" s="15" t="str">
        <x:f>IF(G33&lt;&gt;"Поля коректні","",IF(COUNTA(E33:F33)=0,"Немає даних",IF(OR(NOT(ISNUMBER(E33)),NOT(ISNUMBER(F33))),"Вкажіть обидва числа",IF(OR(E33&lt;0,E33&gt;10000,E33&lt;&gt;INT(E33),F33&lt;0,F33&gt;E33,F33&lt;&gt;INT(F33)),"Перевірте кількості",IF(E33=0,"Немає перевірок","Дані коректні")))))</x:f>
      </x:c>
      <x:c r="J33" s="17" t="str">
        <x:f>IF(H33="Дані коректні",D33/C33,"")</x:f>
      </x:c>
      <x:c r="K33" s="17" t="str">
        <x:f>IF(I33="Дані коректні",F33/E33,"")</x:f>
      </x:c>
      <x:c r="L33" s="14"/>
    </x:row>
    <x:row r="34" ht="42" customHeight="1">
      <x:c r="A34" s="14"/>
      <x:c r="B34" s="14"/>
      <x:c r="C34" s="16"/>
      <x:c r="D34" s="16"/>
      <x:c r="E34" s="16"/>
      <x:c r="F34" s="16"/>
      <x:c r="G34" s="15" t="str">
        <x:f>IF(COUNTA(A34:F34,L34)=0,"",IF($D$4&lt;&gt;"Готово","Перевірте налаштування",IF(OR(NOT(ISTEXT(A34)),LEN(TRIM(A34))=0),"Вкажіть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спецсимвол",IF(COUNTIF($A$14:$A$43,"="&amp;A34)&gt;1,"Код повторюється",IF(OR(NOT(ISTEXT(B34)),LEN(TRIM(B34))=0),"Вкажіть постачальника","Поля коректні")))))))</x:f>
      </x:c>
      <x:c r="H34" s="15" t="str">
        <x:f>IF(G34&lt;&gt;"Поля коректні","",IF(COUNTA(C34:D34)=0,"Немає даних",IF(OR(NOT(ISNUMBER(C34)),NOT(ISNUMBER(D34))),"Вкажіть обидва числа",IF(OR(C34&lt;0,C34&gt;10000,C34&lt;&gt;INT(C34),D34&lt;0,D34&gt;C34,D34&lt;&gt;INT(D34)),"Перевірте кількості",IF(C34=0,"Немає поставок","Дані коректні")))))</x:f>
      </x:c>
      <x:c r="I34" s="15" t="str">
        <x:f>IF(G34&lt;&gt;"Поля коректні","",IF(COUNTA(E34:F34)=0,"Немає даних",IF(OR(NOT(ISNUMBER(E34)),NOT(ISNUMBER(F34))),"Вкажіть обидва числа",IF(OR(E34&lt;0,E34&gt;10000,E34&lt;&gt;INT(E34),F34&lt;0,F34&gt;E34,F34&lt;&gt;INT(F34)),"Перевірте кількості",IF(E34=0,"Немає перевірок","Дані коректні")))))</x:f>
      </x:c>
      <x:c r="J34" s="17" t="str">
        <x:f>IF(H34="Дані коректні",D34/C34,"")</x:f>
      </x:c>
      <x:c r="K34" s="17" t="str">
        <x:f>IF(I34="Дані коректні",F34/E34,"")</x:f>
      </x:c>
      <x:c r="L34" s="14"/>
    </x:row>
    <x:row r="35" ht="42" customHeight="1">
      <x:c r="A35" s="14"/>
      <x:c r="B35" s="14"/>
      <x:c r="C35" s="16"/>
      <x:c r="D35" s="16"/>
      <x:c r="E35" s="16"/>
      <x:c r="F35" s="16"/>
      <x:c r="G35" s="15" t="str">
        <x:f>IF(COUNTA(A35:F35,L35)=0,"",IF($D$4&lt;&gt;"Готово","Перевірте налаштування",IF(OR(NOT(ISTEXT(A35)),LEN(TRIM(A35))=0),"Вкажіть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спецсимвол",IF(COUNTIF($A$14:$A$43,"="&amp;A35)&gt;1,"Код повторюється",IF(OR(NOT(ISTEXT(B35)),LEN(TRIM(B35))=0),"Вкажіть постачальника","Поля коректні")))))))</x:f>
      </x:c>
      <x:c r="H35" s="15" t="str">
        <x:f>IF(G35&lt;&gt;"Поля коректні","",IF(COUNTA(C35:D35)=0,"Немає даних",IF(OR(NOT(ISNUMBER(C35)),NOT(ISNUMBER(D35))),"Вкажіть обидва числа",IF(OR(C35&lt;0,C35&gt;10000,C35&lt;&gt;INT(C35),D35&lt;0,D35&gt;C35,D35&lt;&gt;INT(D35)),"Перевірте кількості",IF(C35=0,"Немає поставок","Дані коректні")))))</x:f>
      </x:c>
      <x:c r="I35" s="15" t="str">
        <x:f>IF(G35&lt;&gt;"Поля коректні","",IF(COUNTA(E35:F35)=0,"Немає даних",IF(OR(NOT(ISNUMBER(E35)),NOT(ISNUMBER(F35))),"Вкажіть обидва числа",IF(OR(E35&lt;0,E35&gt;10000,E35&lt;&gt;INT(E35),F35&lt;0,F35&gt;E35,F35&lt;&gt;INT(F35)),"Перевірте кількості",IF(E35=0,"Немає перевірок","Дані коректні")))))</x:f>
      </x:c>
      <x:c r="J35" s="17" t="str">
        <x:f>IF(H35="Дані коректні",D35/C35,"")</x:f>
      </x:c>
      <x:c r="K35" s="17" t="str">
        <x:f>IF(I35="Дані коректні",F35/E35,"")</x:f>
      </x:c>
      <x:c r="L35" s="14"/>
    </x:row>
    <x:row r="36" ht="42" customHeight="1">
      <x:c r="A36" s="14"/>
      <x:c r="B36" s="14"/>
      <x:c r="C36" s="16"/>
      <x:c r="D36" s="16"/>
      <x:c r="E36" s="16"/>
      <x:c r="F36" s="16"/>
      <x:c r="G36" s="15" t="str">
        <x:f>IF(COUNTA(A36:F36,L36)=0,"",IF($D$4&lt;&gt;"Готово","Перевірте налаштування",IF(OR(NOT(ISTEXT(A36)),LEN(TRIM(A36))=0),"Вкажіть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спецсимвол",IF(COUNTIF($A$14:$A$43,"="&amp;A36)&gt;1,"Код повторюється",IF(OR(NOT(ISTEXT(B36)),LEN(TRIM(B36))=0),"Вкажіть постачальника","Поля коректні")))))))</x:f>
      </x:c>
      <x:c r="H36" s="15" t="str">
        <x:f>IF(G36&lt;&gt;"Поля коректні","",IF(COUNTA(C36:D36)=0,"Немає даних",IF(OR(NOT(ISNUMBER(C36)),NOT(ISNUMBER(D36))),"Вкажіть обидва числа",IF(OR(C36&lt;0,C36&gt;10000,C36&lt;&gt;INT(C36),D36&lt;0,D36&gt;C36,D36&lt;&gt;INT(D36)),"Перевірте кількості",IF(C36=0,"Немає поставок","Дані коректні")))))</x:f>
      </x:c>
      <x:c r="I36" s="15" t="str">
        <x:f>IF(G36&lt;&gt;"Поля коректні","",IF(COUNTA(E36:F36)=0,"Немає даних",IF(OR(NOT(ISNUMBER(E36)),NOT(ISNUMBER(F36))),"Вкажіть обидва числа",IF(OR(E36&lt;0,E36&gt;10000,E36&lt;&gt;INT(E36),F36&lt;0,F36&gt;E36,F36&lt;&gt;INT(F36)),"Перевірте кількості",IF(E36=0,"Немає перевірок","Дані коректні")))))</x:f>
      </x:c>
      <x:c r="J36" s="17" t="str">
        <x:f>IF(H36="Дані коректні",D36/C36,"")</x:f>
      </x:c>
      <x:c r="K36" s="17" t="str">
        <x:f>IF(I36="Дані коректні",F36/E36,"")</x:f>
      </x:c>
      <x:c r="L36" s="14"/>
    </x:row>
    <x:row r="37" ht="42" customHeight="1">
      <x:c r="A37" s="14"/>
      <x:c r="B37" s="14"/>
      <x:c r="C37" s="16"/>
      <x:c r="D37" s="16"/>
      <x:c r="E37" s="16"/>
      <x:c r="F37" s="16"/>
      <x:c r="G37" s="15" t="str">
        <x:f>IF(COUNTA(A37:F37,L37)=0,"",IF($D$4&lt;&gt;"Готово","Перевірте налаштування",IF(OR(NOT(ISTEXT(A37)),LEN(TRIM(A37))=0),"Вкажіть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спецсимвол",IF(COUNTIF($A$14:$A$43,"="&amp;A37)&gt;1,"Код повторюється",IF(OR(NOT(ISTEXT(B37)),LEN(TRIM(B37))=0),"Вкажіть постачальника","Поля коректні")))))))</x:f>
      </x:c>
      <x:c r="H37" s="15" t="str">
        <x:f>IF(G37&lt;&gt;"Поля коректні","",IF(COUNTA(C37:D37)=0,"Немає даних",IF(OR(NOT(ISNUMBER(C37)),NOT(ISNUMBER(D37))),"Вкажіть обидва числа",IF(OR(C37&lt;0,C37&gt;10000,C37&lt;&gt;INT(C37),D37&lt;0,D37&gt;C37,D37&lt;&gt;INT(D37)),"Перевірте кількості",IF(C37=0,"Немає поставок","Дані коректні")))))</x:f>
      </x:c>
      <x:c r="I37" s="15" t="str">
        <x:f>IF(G37&lt;&gt;"Поля коректні","",IF(COUNTA(E37:F37)=0,"Немає даних",IF(OR(NOT(ISNUMBER(E37)),NOT(ISNUMBER(F37))),"Вкажіть обидва числа",IF(OR(E37&lt;0,E37&gt;10000,E37&lt;&gt;INT(E37),F37&lt;0,F37&gt;E37,F37&lt;&gt;INT(F37)),"Перевірте кількості",IF(E37=0,"Немає перевірок","Дані коректні")))))</x:f>
      </x:c>
      <x:c r="J37" s="17" t="str">
        <x:f>IF(H37="Дані коректні",D37/C37,"")</x:f>
      </x:c>
      <x:c r="K37" s="17" t="str">
        <x:f>IF(I37="Дані коректні",F37/E37,"")</x:f>
      </x:c>
      <x:c r="L37" s="14"/>
    </x:row>
    <x:row r="38" ht="42" customHeight="1">
      <x:c r="A38" s="14"/>
      <x:c r="B38" s="14"/>
      <x:c r="C38" s="16"/>
      <x:c r="D38" s="16"/>
      <x:c r="E38" s="16"/>
      <x:c r="F38" s="16"/>
      <x:c r="G38" s="15" t="str">
        <x:f>IF(COUNTA(A38:F38,L38)=0,"",IF($D$4&lt;&gt;"Готово","Перевірте налаштування",IF(OR(NOT(ISTEXT(A38)),LEN(TRIM(A38))=0),"Вкажіть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спецсимвол",IF(COUNTIF($A$14:$A$43,"="&amp;A38)&gt;1,"Код повторюється",IF(OR(NOT(ISTEXT(B38)),LEN(TRIM(B38))=0),"Вкажіть постачальника","Поля коректні")))))))</x:f>
      </x:c>
      <x:c r="H38" s="15" t="str">
        <x:f>IF(G38&lt;&gt;"Поля коректні","",IF(COUNTA(C38:D38)=0,"Немає даних",IF(OR(NOT(ISNUMBER(C38)),NOT(ISNUMBER(D38))),"Вкажіть обидва числа",IF(OR(C38&lt;0,C38&gt;10000,C38&lt;&gt;INT(C38),D38&lt;0,D38&gt;C38,D38&lt;&gt;INT(D38)),"Перевірте кількості",IF(C38=0,"Немає поставок","Дані коректні")))))</x:f>
      </x:c>
      <x:c r="I38" s="15" t="str">
        <x:f>IF(G38&lt;&gt;"Поля коректні","",IF(COUNTA(E38:F38)=0,"Немає даних",IF(OR(NOT(ISNUMBER(E38)),NOT(ISNUMBER(F38))),"Вкажіть обидва числа",IF(OR(E38&lt;0,E38&gt;10000,E38&lt;&gt;INT(E38),F38&lt;0,F38&gt;E38,F38&lt;&gt;INT(F38)),"Перевірте кількості",IF(E38=0,"Немає перевірок","Дані коректні")))))</x:f>
      </x:c>
      <x:c r="J38" s="17" t="str">
        <x:f>IF(H38="Дані коректні",D38/C38,"")</x:f>
      </x:c>
      <x:c r="K38" s="17" t="str">
        <x:f>IF(I38="Дані коректні",F38/E38,"")</x:f>
      </x:c>
      <x:c r="L38" s="14"/>
    </x:row>
    <x:row r="39" ht="42" customHeight="1">
      <x:c r="A39" s="14"/>
      <x:c r="B39" s="14"/>
      <x:c r="C39" s="16"/>
      <x:c r="D39" s="16"/>
      <x:c r="E39" s="16"/>
      <x:c r="F39" s="16"/>
      <x:c r="G39" s="15" t="str">
        <x:f>IF(COUNTA(A39:F39,L39)=0,"",IF($D$4&lt;&gt;"Готово","Перевірте налаштування",IF(OR(NOT(ISTEXT(A39)),LEN(TRIM(A39))=0),"Вкажіть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спецсимвол",IF(COUNTIF($A$14:$A$43,"="&amp;A39)&gt;1,"Код повторюється",IF(OR(NOT(ISTEXT(B39)),LEN(TRIM(B39))=0),"Вкажіть постачальника","Поля коректні")))))))</x:f>
      </x:c>
      <x:c r="H39" s="15" t="str">
        <x:f>IF(G39&lt;&gt;"Поля коректні","",IF(COUNTA(C39:D39)=0,"Немає даних",IF(OR(NOT(ISNUMBER(C39)),NOT(ISNUMBER(D39))),"Вкажіть обидва числа",IF(OR(C39&lt;0,C39&gt;10000,C39&lt;&gt;INT(C39),D39&lt;0,D39&gt;C39,D39&lt;&gt;INT(D39)),"Перевірте кількості",IF(C39=0,"Немає поставок","Дані коректні")))))</x:f>
      </x:c>
      <x:c r="I39" s="15" t="str">
        <x:f>IF(G39&lt;&gt;"Поля коректні","",IF(COUNTA(E39:F39)=0,"Немає даних",IF(OR(NOT(ISNUMBER(E39)),NOT(ISNUMBER(F39))),"Вкажіть обидва числа",IF(OR(E39&lt;0,E39&gt;10000,E39&lt;&gt;INT(E39),F39&lt;0,F39&gt;E39,F39&lt;&gt;INT(F39)),"Перевірте кількості",IF(E39=0,"Немає перевірок","Дані коректні")))))</x:f>
      </x:c>
      <x:c r="J39" s="17" t="str">
        <x:f>IF(H39="Дані коректні",D39/C39,"")</x:f>
      </x:c>
      <x:c r="K39" s="17" t="str">
        <x:f>IF(I39="Дані коректні",F39/E39,"")</x:f>
      </x:c>
      <x:c r="L39" s="14"/>
    </x:row>
    <x:row r="40" ht="42" customHeight="1">
      <x:c r="A40" s="14"/>
      <x:c r="B40" s="14"/>
      <x:c r="C40" s="16"/>
      <x:c r="D40" s="16"/>
      <x:c r="E40" s="16"/>
      <x:c r="F40" s="16"/>
      <x:c r="G40" s="15" t="str">
        <x:f>IF(COUNTA(A40:F40,L40)=0,"",IF($D$4&lt;&gt;"Готово","Перевірте налаштування",IF(OR(NOT(ISTEXT(A40)),LEN(TRIM(A40))=0),"Вкажіть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спецсимвол",IF(COUNTIF($A$14:$A$43,"="&amp;A40)&gt;1,"Код повторюється",IF(OR(NOT(ISTEXT(B40)),LEN(TRIM(B40))=0),"Вкажіть постачальника","Поля коректні")))))))</x:f>
      </x:c>
      <x:c r="H40" s="15" t="str">
        <x:f>IF(G40&lt;&gt;"Поля коректні","",IF(COUNTA(C40:D40)=0,"Немає даних",IF(OR(NOT(ISNUMBER(C40)),NOT(ISNUMBER(D40))),"Вкажіть обидва числа",IF(OR(C40&lt;0,C40&gt;10000,C40&lt;&gt;INT(C40),D40&lt;0,D40&gt;C40,D40&lt;&gt;INT(D40)),"Перевірте кількості",IF(C40=0,"Немає поставок","Дані коректні")))))</x:f>
      </x:c>
      <x:c r="I40" s="15" t="str">
        <x:f>IF(G40&lt;&gt;"Поля коректні","",IF(COUNTA(E40:F40)=0,"Немає даних",IF(OR(NOT(ISNUMBER(E40)),NOT(ISNUMBER(F40))),"Вкажіть обидва числа",IF(OR(E40&lt;0,E40&gt;10000,E40&lt;&gt;INT(E40),F40&lt;0,F40&gt;E40,F40&lt;&gt;INT(F40)),"Перевірте кількості",IF(E40=0,"Немає перевірок","Дані коректні")))))</x:f>
      </x:c>
      <x:c r="J40" s="17" t="str">
        <x:f>IF(H40="Дані коректні",D40/C40,"")</x:f>
      </x:c>
      <x:c r="K40" s="17" t="str">
        <x:f>IF(I40="Дані коректні",F40/E40,"")</x:f>
      </x:c>
      <x:c r="L40" s="14"/>
    </x:row>
    <x:row r="41" ht="42" customHeight="1">
      <x:c r="A41" s="14"/>
      <x:c r="B41" s="14"/>
      <x:c r="C41" s="16"/>
      <x:c r="D41" s="16"/>
      <x:c r="E41" s="16"/>
      <x:c r="F41" s="16"/>
      <x:c r="G41" s="15" t="str">
        <x:f>IF(COUNTA(A41:F41,L41)=0,"",IF($D$4&lt;&gt;"Готово","Перевірте налаштування",IF(OR(NOT(ISTEXT(A41)),LEN(TRIM(A41))=0),"Вкажіть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спецсимвол",IF(COUNTIF($A$14:$A$43,"="&amp;A41)&gt;1,"Код повторюється",IF(OR(NOT(ISTEXT(B41)),LEN(TRIM(B41))=0),"Вкажіть постачальника","Поля коректні")))))))</x:f>
      </x:c>
      <x:c r="H41" s="15" t="str">
        <x:f>IF(G41&lt;&gt;"Поля коректні","",IF(COUNTA(C41:D41)=0,"Немає даних",IF(OR(NOT(ISNUMBER(C41)),NOT(ISNUMBER(D41))),"Вкажіть обидва числа",IF(OR(C41&lt;0,C41&gt;10000,C41&lt;&gt;INT(C41),D41&lt;0,D41&gt;C41,D41&lt;&gt;INT(D41)),"Перевірте кількості",IF(C41=0,"Немає поставок","Дані коректні")))))</x:f>
      </x:c>
      <x:c r="I41" s="15" t="str">
        <x:f>IF(G41&lt;&gt;"Поля коректні","",IF(COUNTA(E41:F41)=0,"Немає даних",IF(OR(NOT(ISNUMBER(E41)),NOT(ISNUMBER(F41))),"Вкажіть обидва числа",IF(OR(E41&lt;0,E41&gt;10000,E41&lt;&gt;INT(E41),F41&lt;0,F41&gt;E41,F41&lt;&gt;INT(F41)),"Перевірте кількості",IF(E41=0,"Немає перевірок","Дані коректні")))))</x:f>
      </x:c>
      <x:c r="J41" s="17" t="str">
        <x:f>IF(H41="Дані коректні",D41/C41,"")</x:f>
      </x:c>
      <x:c r="K41" s="17" t="str">
        <x:f>IF(I41="Дані коректні",F41/E41,"")</x:f>
      </x:c>
      <x:c r="L41" s="14"/>
    </x:row>
    <x:row r="42" ht="42" customHeight="1">
      <x:c r="A42" s="14"/>
      <x:c r="B42" s="14"/>
      <x:c r="C42" s="16"/>
      <x:c r="D42" s="16"/>
      <x:c r="E42" s="16"/>
      <x:c r="F42" s="16"/>
      <x:c r="G42" s="15" t="str">
        <x:f>IF(COUNTA(A42:F42,L42)=0,"",IF($D$4&lt;&gt;"Готово","Перевірте налаштування",IF(OR(NOT(ISTEXT(A42)),LEN(TRIM(A42))=0),"Вкажіть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спецсимвол",IF(COUNTIF($A$14:$A$43,"="&amp;A42)&gt;1,"Код повторюється",IF(OR(NOT(ISTEXT(B42)),LEN(TRIM(B42))=0),"Вкажіть постачальника","Поля коректні")))))))</x:f>
      </x:c>
      <x:c r="H42" s="15" t="str">
        <x:f>IF(G42&lt;&gt;"Поля коректні","",IF(COUNTA(C42:D42)=0,"Немає даних",IF(OR(NOT(ISNUMBER(C42)),NOT(ISNUMBER(D42))),"Вкажіть обидва числа",IF(OR(C42&lt;0,C42&gt;10000,C42&lt;&gt;INT(C42),D42&lt;0,D42&gt;C42,D42&lt;&gt;INT(D42)),"Перевірте кількості",IF(C42=0,"Немає поставок","Дані коректні")))))</x:f>
      </x:c>
      <x:c r="I42" s="15" t="str">
        <x:f>IF(G42&lt;&gt;"Поля коректні","",IF(COUNTA(E42:F42)=0,"Немає даних",IF(OR(NOT(ISNUMBER(E42)),NOT(ISNUMBER(F42))),"Вкажіть обидва числа",IF(OR(E42&lt;0,E42&gt;10000,E42&lt;&gt;INT(E42),F42&lt;0,F42&gt;E42,F42&lt;&gt;INT(F42)),"Перевірте кількості",IF(E42=0,"Немає перевірок","Дані коректні")))))</x:f>
      </x:c>
      <x:c r="J42" s="17" t="str">
        <x:f>IF(H42="Дані коректні",D42/C42,"")</x:f>
      </x:c>
      <x:c r="K42" s="17" t="str">
        <x:f>IF(I42="Дані коректні",F42/E42,"")</x:f>
      </x:c>
      <x:c r="L42" s="14"/>
    </x:row>
    <x:row r="43" ht="42" customHeight="1">
      <x:c r="A43" s="14"/>
      <x:c r="B43" s="14"/>
      <x:c r="C43" s="16"/>
      <x:c r="D43" s="16"/>
      <x:c r="E43" s="16"/>
      <x:c r="F43" s="16"/>
      <x:c r="G43" s="15" t="str">
        <x:f>IF(COUNTA(A43:F43,L43)=0,"",IF($D$4&lt;&gt;"Готово","Перевірте налаштування",IF(OR(NOT(ISTEXT(A43)),LEN(TRIM(A43))=0),"Вкажіть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спецсимвол",IF(COUNTIF($A$14:$A$43,"="&amp;A43)&gt;1,"Код повторюється",IF(OR(NOT(ISTEXT(B43)),LEN(TRIM(B43))=0),"Вкажіть постачальника","Поля коректні")))))))</x:f>
      </x:c>
      <x:c r="H43" s="15" t="str">
        <x:f>IF(G43&lt;&gt;"Поля коректні","",IF(COUNTA(C43:D43)=0,"Немає даних",IF(OR(NOT(ISNUMBER(C43)),NOT(ISNUMBER(D43))),"Вкажіть обидва числа",IF(OR(C43&lt;0,C43&gt;10000,C43&lt;&gt;INT(C43),D43&lt;0,D43&gt;C43,D43&lt;&gt;INT(D43)),"Перевірте кількості",IF(C43=0,"Немає поставок","Дані коректні")))))</x:f>
      </x:c>
      <x:c r="I43" s="15" t="str">
        <x:f>IF(G43&lt;&gt;"Поля коректні","",IF(COUNTA(E43:F43)=0,"Немає даних",IF(OR(NOT(ISNUMBER(E43)),NOT(ISNUMBER(F43))),"Вкажіть обидва числа",IF(OR(E43&lt;0,E43&gt;10000,E43&lt;&gt;INT(E43),F43&lt;0,F43&gt;E43,F43&lt;&gt;INT(F43)),"Перевірте кількості",IF(E43=0,"Немає перевірок","Дані коректні")))))</x:f>
      </x:c>
      <x:c r="J43" s="17" t="str">
        <x:f>IF(H43="Дані коректні",D43/C43,"")</x:f>
      </x:c>
      <x:c r="K43" s="17" t="str">
        <x:f>IF(I43="Дані коректні",F43/E43,"")</x:f>
      </x:c>
      <x:c r="L43" s="14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</x:row>
  </x:sheetData>
  <x:mergeCells>
    <x:mergeCell ref="A1:J1"/>
    <x:mergeCell ref="A2:J2"/>
    <x:mergeCell ref="D4:G4"/>
    <x:mergeCell ref="A11:L11"/>
    <x:mergeCell ref="A12:L12"/>
  </x:mergeCells>
  <x:pageMargins left="0.7" right="0.7" top="0.75" bottom="0.75" header="0.3" footer="0.3"/>
  <x:drawing xmlns:r="http://schemas.openxmlformats.org/officeDocument/2006/relationships" r:id="R4723d7c65b7a4326"/>
  <x:tableParts count="1">
    <x:tablePart xmlns:r="http://schemas.openxmlformats.org/officeDocument/2006/relationships" r:id="Rf441a0dc04584434"/>
  </x:tableParts>
</x:worksheet>
</file>